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11"/>
  <workbookPr defaultThemeVersion="124226"/>
  <xr:revisionPtr revIDLastSave="0" documentId="8_{A8FD84C7-8FC1-41A4-9C88-1F34AE362DDD}" xr6:coauthVersionLast="47" xr6:coauthVersionMax="47" xr10:uidLastSave="{00000000-0000-0000-0000-000000000000}"/>
  <bookViews>
    <workbookView xWindow="240" yWindow="60" windowWidth="20055" windowHeight="7950" xr2:uid="{00000000-000D-0000-FFFF-FFFF00000000}"/>
  </bookViews>
  <sheets>
    <sheet name="Hoja1" sheetId="1" r:id="rId1"/>
  </sheets>
  <definedNames>
    <definedName name="_xlnm._FilterDatabase" localSheetId="0" hidden="1">Hoja1!$A$1:$G$36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<sst xmlns="http://schemas.openxmlformats.org/spreadsheetml/2006/main" count="66" uniqueCount="61">
  <si>
    <t>Distancia al bosque nativo</t>
  </si>
  <si>
    <t>Superficie</t>
  </si>
  <si>
    <t>Edad</t>
  </si>
  <si>
    <t>Densidad</t>
  </si>
  <si>
    <t>Área basal</t>
  </si>
  <si>
    <t>Volumen actual</t>
  </si>
  <si>
    <t>Rodal</t>
  </si>
  <si>
    <t>(m)</t>
  </si>
  <si>
    <t>(ha)</t>
  </si>
  <si>
    <t>(años)</t>
  </si>
  <si>
    <t>(árboles/ha)</t>
  </si>
  <si>
    <t>(m^2/ha)</t>
  </si>
  <si>
    <t>(m^3/ha)</t>
  </si>
  <si>
    <t>Precios sin iva, puestos en planta, 1 USD = 27,3 ARS</t>
  </si>
  <si>
    <t>26-A</t>
  </si>
  <si>
    <t>Fuente: Colegio de Ingenieros Forestales (Misiones)</t>
  </si>
  <si>
    <t>07-B</t>
  </si>
  <si>
    <t>Varias especies, dpf &lt; 15 cm (Pulpable)</t>
  </si>
  <si>
    <t>$/t</t>
  </si>
  <si>
    <t>08-K</t>
  </si>
  <si>
    <t>Pino paraná, dpf 15 a 32 cm (Aserrable)</t>
  </si>
  <si>
    <t>15-H</t>
  </si>
  <si>
    <t>Pino paraná, dpf mayor 32 cm (Laminable)</t>
  </si>
  <si>
    <t>26-A-III</t>
  </si>
  <si>
    <t>08-B</t>
  </si>
  <si>
    <t>Costo elaboración raleo (corte y carga)</t>
  </si>
  <si>
    <t>26-A-II</t>
  </si>
  <si>
    <t>Costo elaboración tala rasa (corte y carga)</t>
  </si>
  <si>
    <t>14-A</t>
  </si>
  <si>
    <t xml:space="preserve">Flete madera rolliza (medio 30-60 km) </t>
  </si>
  <si>
    <t>14-B</t>
  </si>
  <si>
    <t>Tierra aptitud forestal</t>
  </si>
  <si>
    <t>USD/ha</t>
  </si>
  <si>
    <t>14-B-2</t>
  </si>
  <si>
    <t>Costo plantación lograda</t>
  </si>
  <si>
    <t>$/ha</t>
  </si>
  <si>
    <t>14-C</t>
  </si>
  <si>
    <t>15-A</t>
  </si>
  <si>
    <t>15-D</t>
  </si>
  <si>
    <t>15-E</t>
  </si>
  <si>
    <t>15-F</t>
  </si>
  <si>
    <t>15-J</t>
  </si>
  <si>
    <t>25-B</t>
  </si>
  <si>
    <t>01-D</t>
  </si>
  <si>
    <t>01-A</t>
  </si>
  <si>
    <t>13-C</t>
  </si>
  <si>
    <t>04-B</t>
  </si>
  <si>
    <t>13-II</t>
  </si>
  <si>
    <t>03-B</t>
  </si>
  <si>
    <t>13-I</t>
  </si>
  <si>
    <t>25-A</t>
  </si>
  <si>
    <t>26-A-1</t>
  </si>
  <si>
    <t>08-F</t>
  </si>
  <si>
    <t>13-A</t>
  </si>
  <si>
    <t>13-E</t>
  </si>
  <si>
    <t>02-A</t>
  </si>
  <si>
    <t>01-B</t>
  </si>
  <si>
    <t>12-A</t>
  </si>
  <si>
    <t>12-B</t>
  </si>
  <si>
    <t>13-III</t>
  </si>
  <si>
    <t>Superficie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</si>
</sst>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2" fontId="0" fillId="0" borderId="0" xfId="0" applyNumberFormat="1"/>
    <xf numFmtId="0" fontId="0" fillId="3" borderId="0" xfId="0" applyFill="1"/>
    <xf numFmtId="164" fontId="0" fillId="0" borderId="0" xfId="0" applyNumberFormat="1"/>
    <xf numFmtId="0" fontId="0" fillId="2" borderId="0" xfId="0" applyFill="1" applyBorder="1"/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2" fillId="2" borderId="0" xfId="1" applyFill="1" applyBorder="1"/>
    <xf numFmtId="0" fontId="3" fillId="2" borderId="0" xfId="0" applyFont="1" applyFill="1"/>
    <xf numFmtId="2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a=v&amp;pid=sites&amp;srcid=ZGVmYXVsdGRvbWFpbnxwcmVjaW9zZm9yZXN0YWxlczIwMTV8Z3g6NWQ5ZGM4MTc0Y2Y3MTU4N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4"/>
  <sheetViews>
    <sheetView tabSelected="1" workbookViewId="0">
      <selection sqref="A1:G2"/>
    </sheetView>
  </sheetViews>
  <sheetFormatPr defaultColWidth="11.42578125" defaultRowHeight="12.75"/>
  <cols>
    <col min="1" max="1" width="13.140625" customWidth="1"/>
    <col min="2" max="2" width="10.7109375" customWidth="1"/>
    <col min="3" max="3" width="11.140625" customWidth="1"/>
    <col min="4" max="4" width="10.7109375" customWidth="1"/>
    <col min="5" max="5" width="13.28515625" bestFit="1" customWidth="1"/>
    <col min="6" max="7" width="14.140625" style="3" customWidth="1"/>
    <col min="8" max="9" width="11.42578125" style="3" customWidth="1"/>
    <col min="10" max="10" width="11.42578125" customWidth="1"/>
    <col min="11" max="11" width="38" customWidth="1"/>
  </cols>
  <sheetData>
    <row r="1" spans="1:13" ht="38.25">
      <c r="A1" s="13"/>
      <c r="B1" s="13" t="s">
        <v>0</v>
      </c>
      <c r="C1" s="13" t="s">
        <v>1</v>
      </c>
      <c r="D1" s="13" t="s">
        <v>2</v>
      </c>
      <c r="E1" s="13" t="s">
        <v>3</v>
      </c>
      <c r="F1" s="14" t="s">
        <v>4</v>
      </c>
      <c r="G1" s="13" t="s">
        <v>5</v>
      </c>
      <c r="H1" s="1"/>
      <c r="I1" s="1"/>
    </row>
    <row r="2" spans="1:13">
      <c r="A2" s="13" t="s">
        <v>6</v>
      </c>
      <c r="B2" s="13" t="s">
        <v>7</v>
      </c>
      <c r="C2" s="13" t="s">
        <v>8</v>
      </c>
      <c r="D2" s="13" t="s">
        <v>9</v>
      </c>
      <c r="E2" s="15" t="s">
        <v>10</v>
      </c>
      <c r="F2" s="15" t="s">
        <v>11</v>
      </c>
      <c r="G2" s="15" t="s">
        <v>12</v>
      </c>
      <c r="H2"/>
      <c r="I2"/>
      <c r="K2" s="5" t="s">
        <v>13</v>
      </c>
      <c r="L2" s="5"/>
      <c r="M2" s="5"/>
    </row>
    <row r="3" spans="1:13">
      <c r="A3" t="s">
        <v>14</v>
      </c>
      <c r="B3">
        <v>122</v>
      </c>
      <c r="C3" s="4">
        <v>12.5</v>
      </c>
      <c r="D3">
        <v>12</v>
      </c>
      <c r="E3">
        <v>200</v>
      </c>
      <c r="F3">
        <v>16</v>
      </c>
      <c r="G3">
        <v>86</v>
      </c>
      <c r="H3"/>
      <c r="I3"/>
      <c r="K3" s="8" t="s">
        <v>15</v>
      </c>
      <c r="L3" s="6"/>
      <c r="M3" s="6"/>
    </row>
    <row r="4" spans="1:13" ht="12.75" customHeight="1">
      <c r="A4" t="s">
        <v>16</v>
      </c>
      <c r="B4">
        <v>152</v>
      </c>
      <c r="C4" s="4">
        <v>18.600000000000001</v>
      </c>
      <c r="D4">
        <v>13</v>
      </c>
      <c r="E4">
        <v>640</v>
      </c>
      <c r="F4">
        <v>26.5</v>
      </c>
      <c r="G4">
        <v>199.5</v>
      </c>
      <c r="H4"/>
      <c r="I4"/>
      <c r="K4" s="7" t="s">
        <v>17</v>
      </c>
      <c r="L4" s="5">
        <v>460</v>
      </c>
      <c r="M4" s="9" t="s">
        <v>18</v>
      </c>
    </row>
    <row r="5" spans="1:13">
      <c r="A5" t="s">
        <v>19</v>
      </c>
      <c r="B5">
        <v>59</v>
      </c>
      <c r="C5" s="4">
        <v>9.5</v>
      </c>
      <c r="D5">
        <v>13</v>
      </c>
      <c r="E5">
        <v>840</v>
      </c>
      <c r="F5">
        <v>22</v>
      </c>
      <c r="G5">
        <v>231.7</v>
      </c>
      <c r="H5"/>
      <c r="I5"/>
      <c r="K5" s="7" t="s">
        <v>20</v>
      </c>
      <c r="L5" s="5">
        <v>2100</v>
      </c>
      <c r="M5" s="9" t="s">
        <v>18</v>
      </c>
    </row>
    <row r="6" spans="1:13">
      <c r="A6" t="s">
        <v>21</v>
      </c>
      <c r="B6">
        <v>76</v>
      </c>
      <c r="C6" s="4">
        <v>11.5</v>
      </c>
      <c r="D6">
        <v>13</v>
      </c>
      <c r="E6">
        <v>580</v>
      </c>
      <c r="F6">
        <v>17.100000000000001</v>
      </c>
      <c r="G6">
        <v>188.1</v>
      </c>
      <c r="H6"/>
      <c r="I6"/>
      <c r="K6" s="7" t="s">
        <v>22</v>
      </c>
      <c r="L6" s="5">
        <v>3000</v>
      </c>
      <c r="M6" s="9" t="s">
        <v>18</v>
      </c>
    </row>
    <row r="7" spans="1:13">
      <c r="A7" t="s">
        <v>23</v>
      </c>
      <c r="B7">
        <v>75</v>
      </c>
      <c r="C7" s="4">
        <v>20.2</v>
      </c>
      <c r="D7">
        <v>13</v>
      </c>
      <c r="E7">
        <v>200</v>
      </c>
      <c r="F7">
        <v>15</v>
      </c>
      <c r="G7">
        <v>103.4</v>
      </c>
      <c r="H7"/>
      <c r="I7"/>
      <c r="M7" s="2"/>
    </row>
    <row r="8" spans="1:13">
      <c r="A8" t="s">
        <v>24</v>
      </c>
      <c r="B8">
        <v>143</v>
      </c>
      <c r="C8" s="4">
        <v>7.94</v>
      </c>
      <c r="D8">
        <v>15</v>
      </c>
      <c r="E8">
        <v>720</v>
      </c>
      <c r="F8">
        <v>30.8</v>
      </c>
      <c r="G8">
        <v>272.7</v>
      </c>
      <c r="H8"/>
      <c r="I8"/>
      <c r="K8" s="7" t="s">
        <v>25</v>
      </c>
      <c r="L8" s="5">
        <v>240</v>
      </c>
      <c r="M8" s="9" t="s">
        <v>18</v>
      </c>
    </row>
    <row r="9" spans="1:13">
      <c r="A9" t="s">
        <v>26</v>
      </c>
      <c r="B9">
        <v>178</v>
      </c>
      <c r="C9" s="4">
        <v>12.5</v>
      </c>
      <c r="D9">
        <v>15</v>
      </c>
      <c r="E9">
        <v>200</v>
      </c>
      <c r="F9">
        <v>17</v>
      </c>
      <c r="G9">
        <v>140.4</v>
      </c>
      <c r="H9"/>
      <c r="I9"/>
      <c r="K9" s="7" t="s">
        <v>27</v>
      </c>
      <c r="L9" s="5">
        <v>200</v>
      </c>
      <c r="M9" s="9" t="s">
        <v>18</v>
      </c>
    </row>
    <row r="10" spans="1:13">
      <c r="A10" t="s">
        <v>28</v>
      </c>
      <c r="B10">
        <v>250</v>
      </c>
      <c r="C10" s="4">
        <v>6.5</v>
      </c>
      <c r="D10">
        <v>16</v>
      </c>
      <c r="E10">
        <v>220</v>
      </c>
      <c r="F10">
        <v>18</v>
      </c>
      <c r="G10">
        <v>166.8</v>
      </c>
      <c r="H10"/>
      <c r="I10"/>
      <c r="K10" s="7" t="s">
        <v>29</v>
      </c>
      <c r="L10" s="5">
        <v>165</v>
      </c>
      <c r="M10" s="9" t="s">
        <v>18</v>
      </c>
    </row>
    <row r="11" spans="1:13">
      <c r="A11" t="s">
        <v>30</v>
      </c>
      <c r="B11">
        <v>600</v>
      </c>
      <c r="C11" s="4">
        <v>7.8</v>
      </c>
      <c r="D11">
        <v>16</v>
      </c>
      <c r="E11">
        <v>240</v>
      </c>
      <c r="F11">
        <v>18</v>
      </c>
      <c r="G11">
        <v>173.7</v>
      </c>
      <c r="H11"/>
      <c r="I11"/>
      <c r="K11" s="7" t="s">
        <v>31</v>
      </c>
      <c r="L11" s="5">
        <v>4300</v>
      </c>
      <c r="M11" s="10" t="s">
        <v>32</v>
      </c>
    </row>
    <row r="12" spans="1:13">
      <c r="A12" t="s">
        <v>33</v>
      </c>
      <c r="B12">
        <v>480</v>
      </c>
      <c r="C12" s="4">
        <v>8.9</v>
      </c>
      <c r="D12">
        <v>16</v>
      </c>
      <c r="E12">
        <v>240</v>
      </c>
      <c r="F12">
        <v>18</v>
      </c>
      <c r="G12">
        <v>173.7</v>
      </c>
      <c r="H12"/>
      <c r="I12"/>
      <c r="K12" s="7" t="s">
        <v>34</v>
      </c>
      <c r="L12" s="5">
        <v>33400</v>
      </c>
      <c r="M12" s="10" t="s">
        <v>35</v>
      </c>
    </row>
    <row r="13" spans="1:13">
      <c r="A13" t="s">
        <v>36</v>
      </c>
      <c r="B13">
        <v>289</v>
      </c>
      <c r="C13" s="4">
        <v>7.63</v>
      </c>
      <c r="D13">
        <v>16</v>
      </c>
      <c r="E13">
        <v>90</v>
      </c>
      <c r="F13">
        <v>12</v>
      </c>
      <c r="G13">
        <v>117.2</v>
      </c>
      <c r="H13"/>
      <c r="I13"/>
    </row>
    <row r="14" spans="1:13">
      <c r="A14" t="s">
        <v>37</v>
      </c>
      <c r="B14">
        <v>149</v>
      </c>
      <c r="C14" s="4">
        <v>22.5</v>
      </c>
      <c r="D14">
        <v>16</v>
      </c>
      <c r="E14">
        <v>100</v>
      </c>
      <c r="F14">
        <v>12</v>
      </c>
      <c r="G14">
        <v>121.7</v>
      </c>
      <c r="H14"/>
      <c r="I14"/>
    </row>
    <row r="15" spans="1:13">
      <c r="A15" t="s">
        <v>38</v>
      </c>
      <c r="B15">
        <v>109</v>
      </c>
      <c r="C15" s="4">
        <v>15.2</v>
      </c>
      <c r="D15">
        <v>16</v>
      </c>
      <c r="E15">
        <v>80</v>
      </c>
      <c r="F15">
        <v>12</v>
      </c>
      <c r="G15">
        <v>112.6</v>
      </c>
      <c r="H15"/>
      <c r="I15"/>
    </row>
    <row r="16" spans="1:13">
      <c r="A16" t="s">
        <v>39</v>
      </c>
      <c r="B16">
        <v>250</v>
      </c>
      <c r="C16" s="4">
        <v>10.5</v>
      </c>
      <c r="D16">
        <v>16</v>
      </c>
      <c r="E16">
        <v>90</v>
      </c>
      <c r="F16">
        <v>12</v>
      </c>
      <c r="G16">
        <v>117.2</v>
      </c>
      <c r="H16"/>
      <c r="I16"/>
    </row>
    <row r="17" spans="1:9">
      <c r="A17" t="s">
        <v>40</v>
      </c>
      <c r="B17">
        <v>350</v>
      </c>
      <c r="C17" s="4">
        <v>13.28</v>
      </c>
      <c r="D17">
        <v>16</v>
      </c>
      <c r="E17">
        <v>170</v>
      </c>
      <c r="F17">
        <v>17</v>
      </c>
      <c r="G17">
        <v>148.69999999999999</v>
      </c>
      <c r="H17"/>
      <c r="I17"/>
    </row>
    <row r="18" spans="1:9">
      <c r="A18" t="s">
        <v>41</v>
      </c>
      <c r="B18">
        <v>341</v>
      </c>
      <c r="C18" s="4">
        <v>18.8</v>
      </c>
      <c r="D18">
        <v>16</v>
      </c>
      <c r="E18">
        <v>320</v>
      </c>
      <c r="F18">
        <v>20</v>
      </c>
      <c r="G18">
        <v>199.7</v>
      </c>
      <c r="H18"/>
      <c r="I18"/>
    </row>
    <row r="19" spans="1:9">
      <c r="A19" t="s">
        <v>42</v>
      </c>
      <c r="B19">
        <v>222</v>
      </c>
      <c r="C19" s="4">
        <v>17.239999999999998</v>
      </c>
      <c r="D19">
        <v>16</v>
      </c>
      <c r="E19">
        <v>120</v>
      </c>
      <c r="F19">
        <v>13</v>
      </c>
      <c r="G19">
        <v>129.30000000000001</v>
      </c>
      <c r="H19"/>
      <c r="I19"/>
    </row>
    <row r="20" spans="1:9">
      <c r="A20" t="s">
        <v>43</v>
      </c>
      <c r="B20">
        <v>289</v>
      </c>
      <c r="C20" s="4">
        <v>7.44</v>
      </c>
      <c r="D20">
        <v>21</v>
      </c>
      <c r="E20">
        <v>220</v>
      </c>
      <c r="F20">
        <v>11.2</v>
      </c>
      <c r="G20">
        <v>266.89999999999998</v>
      </c>
      <c r="H20"/>
      <c r="I20"/>
    </row>
    <row r="21" spans="1:9">
      <c r="A21" t="s">
        <v>44</v>
      </c>
      <c r="B21">
        <v>593</v>
      </c>
      <c r="C21" s="4">
        <v>25.52</v>
      </c>
      <c r="D21">
        <v>23</v>
      </c>
      <c r="E21">
        <v>210</v>
      </c>
      <c r="F21">
        <v>18.7</v>
      </c>
      <c r="G21">
        <v>299.89999999999998</v>
      </c>
      <c r="H21"/>
      <c r="I21"/>
    </row>
    <row r="22" spans="1:9">
      <c r="A22" t="s">
        <v>45</v>
      </c>
      <c r="B22">
        <v>393</v>
      </c>
      <c r="C22" s="4">
        <v>5.14</v>
      </c>
      <c r="D22">
        <v>25</v>
      </c>
      <c r="E22">
        <v>460</v>
      </c>
      <c r="F22">
        <v>21</v>
      </c>
      <c r="G22">
        <v>432.8</v>
      </c>
      <c r="H22"/>
      <c r="I22"/>
    </row>
    <row r="23" spans="1:9">
      <c r="A23" t="s">
        <v>46</v>
      </c>
      <c r="B23">
        <v>541</v>
      </c>
      <c r="C23" s="4">
        <v>9.91</v>
      </c>
      <c r="D23">
        <v>29</v>
      </c>
      <c r="E23">
        <v>820</v>
      </c>
      <c r="F23">
        <v>30</v>
      </c>
      <c r="G23">
        <v>535.4</v>
      </c>
      <c r="H23"/>
      <c r="I23"/>
    </row>
    <row r="24" spans="1:9">
      <c r="A24" t="s">
        <v>47</v>
      </c>
      <c r="B24">
        <v>187</v>
      </c>
      <c r="C24" s="4">
        <v>8.6</v>
      </c>
      <c r="D24">
        <v>29</v>
      </c>
      <c r="E24">
        <v>151</v>
      </c>
      <c r="F24">
        <v>28</v>
      </c>
      <c r="G24">
        <v>465.4</v>
      </c>
      <c r="H24"/>
      <c r="I24"/>
    </row>
    <row r="25" spans="1:9">
      <c r="A25" t="s">
        <v>48</v>
      </c>
      <c r="B25">
        <v>59</v>
      </c>
      <c r="C25" s="4">
        <v>10.6</v>
      </c>
      <c r="D25">
        <v>33</v>
      </c>
      <c r="E25">
        <v>230</v>
      </c>
      <c r="F25">
        <v>33</v>
      </c>
      <c r="G25">
        <v>463.1</v>
      </c>
      <c r="H25"/>
      <c r="I25"/>
    </row>
    <row r="26" spans="1:9">
      <c r="A26" t="s">
        <v>49</v>
      </c>
      <c r="B26">
        <v>93</v>
      </c>
      <c r="C26" s="4">
        <v>6.9</v>
      </c>
      <c r="D26">
        <v>33</v>
      </c>
      <c r="E26">
        <v>151</v>
      </c>
      <c r="F26">
        <v>28</v>
      </c>
      <c r="G26">
        <v>420.4</v>
      </c>
      <c r="H26"/>
      <c r="I26"/>
    </row>
    <row r="27" spans="1:9">
      <c r="A27" t="s">
        <v>50</v>
      </c>
      <c r="B27">
        <v>139</v>
      </c>
      <c r="C27" s="4">
        <v>7.32</v>
      </c>
      <c r="D27">
        <v>33</v>
      </c>
      <c r="E27">
        <v>170</v>
      </c>
      <c r="F27">
        <v>30</v>
      </c>
      <c r="G27">
        <v>432</v>
      </c>
      <c r="H27"/>
      <c r="I27"/>
    </row>
    <row r="28" spans="1:9">
      <c r="A28" t="s">
        <v>51</v>
      </c>
      <c r="B28">
        <v>193</v>
      </c>
      <c r="C28" s="4">
        <v>20.5</v>
      </c>
      <c r="D28">
        <v>33</v>
      </c>
      <c r="E28">
        <v>229</v>
      </c>
      <c r="F28">
        <v>32</v>
      </c>
      <c r="G28">
        <v>462.6</v>
      </c>
      <c r="H28"/>
      <c r="I28"/>
    </row>
    <row r="29" spans="1:9">
      <c r="A29" t="s">
        <v>52</v>
      </c>
      <c r="B29">
        <v>55</v>
      </c>
      <c r="C29" s="4">
        <v>25.5</v>
      </c>
      <c r="D29">
        <v>34</v>
      </c>
      <c r="E29">
        <v>160</v>
      </c>
      <c r="F29">
        <v>29</v>
      </c>
      <c r="G29">
        <v>438.3</v>
      </c>
      <c r="H29"/>
      <c r="I29"/>
    </row>
    <row r="30" spans="1:9">
      <c r="A30" t="s">
        <v>53</v>
      </c>
      <c r="B30">
        <v>271</v>
      </c>
      <c r="C30" s="4">
        <v>15.6</v>
      </c>
      <c r="D30">
        <v>35</v>
      </c>
      <c r="E30">
        <v>140</v>
      </c>
      <c r="F30">
        <v>22</v>
      </c>
      <c r="G30">
        <v>437.5</v>
      </c>
      <c r="H30"/>
      <c r="I30"/>
    </row>
    <row r="31" spans="1:9">
      <c r="A31" t="s">
        <v>54</v>
      </c>
      <c r="B31">
        <v>539</v>
      </c>
      <c r="C31" s="4">
        <v>8.3000000000000007</v>
      </c>
      <c r="D31">
        <v>36</v>
      </c>
      <c r="E31">
        <v>151</v>
      </c>
      <c r="F31">
        <v>24</v>
      </c>
      <c r="G31">
        <v>442.9</v>
      </c>
      <c r="H31"/>
      <c r="I31"/>
    </row>
    <row r="32" spans="1:9">
      <c r="A32" t="s">
        <v>55</v>
      </c>
      <c r="B32">
        <v>426</v>
      </c>
      <c r="C32" s="4">
        <v>15.9</v>
      </c>
      <c r="D32">
        <v>49</v>
      </c>
      <c r="E32">
        <v>230</v>
      </c>
      <c r="F32">
        <v>37</v>
      </c>
      <c r="G32">
        <v>579.9</v>
      </c>
      <c r="H32"/>
      <c r="I32"/>
    </row>
    <row r="33" spans="1:9">
      <c r="A33" t="s">
        <v>56</v>
      </c>
      <c r="B33">
        <v>442</v>
      </c>
      <c r="C33" s="4">
        <v>12.8</v>
      </c>
      <c r="D33">
        <v>51</v>
      </c>
      <c r="E33">
        <v>160</v>
      </c>
      <c r="F33">
        <v>30</v>
      </c>
      <c r="G33">
        <v>570.5</v>
      </c>
      <c r="H33"/>
      <c r="I33"/>
    </row>
    <row r="34" spans="1:9">
      <c r="A34" t="s">
        <v>57</v>
      </c>
      <c r="B34">
        <v>451</v>
      </c>
      <c r="C34" s="4">
        <v>14.28</v>
      </c>
      <c r="D34">
        <v>57</v>
      </c>
      <c r="E34">
        <v>210</v>
      </c>
      <c r="F34">
        <v>38.6</v>
      </c>
      <c r="G34">
        <v>601.29999999999995</v>
      </c>
      <c r="H34"/>
      <c r="I34"/>
    </row>
    <row r="35" spans="1:9">
      <c r="A35" t="s">
        <v>58</v>
      </c>
      <c r="B35">
        <v>611</v>
      </c>
      <c r="C35" s="4">
        <v>28.8</v>
      </c>
      <c r="D35">
        <v>60</v>
      </c>
      <c r="E35">
        <v>240</v>
      </c>
      <c r="F35">
        <v>36.299999999999997</v>
      </c>
      <c r="G35">
        <v>610.20000000000005</v>
      </c>
      <c r="H35"/>
      <c r="I35"/>
    </row>
    <row r="36" spans="1:9">
      <c r="A36" t="s">
        <v>59</v>
      </c>
      <c r="B36">
        <v>301</v>
      </c>
      <c r="C36" s="4">
        <v>5.8</v>
      </c>
      <c r="D36">
        <v>61</v>
      </c>
      <c r="E36">
        <v>151</v>
      </c>
      <c r="F36">
        <v>29</v>
      </c>
      <c r="G36">
        <v>601.6</v>
      </c>
      <c r="H36"/>
      <c r="I36"/>
    </row>
    <row r="37" spans="1:9">
      <c r="C37" s="4"/>
      <c r="F37"/>
      <c r="G37"/>
      <c r="H37"/>
      <c r="I37"/>
    </row>
    <row r="38" spans="1:9">
      <c r="A38" s="11" t="s">
        <v>60</v>
      </c>
      <c r="B38" s="11"/>
      <c r="C38" s="12">
        <f>SUM(C3:C36)</f>
        <v>450.00000000000006</v>
      </c>
      <c r="F38"/>
      <c r="G38"/>
      <c r="H38"/>
      <c r="I38"/>
    </row>
    <row r="39" spans="1:9">
      <c r="F39"/>
      <c r="G39"/>
      <c r="H39"/>
      <c r="I39"/>
    </row>
    <row r="40" spans="1:9">
      <c r="F40"/>
      <c r="G40"/>
      <c r="H40"/>
      <c r="I40"/>
    </row>
    <row r="41" spans="1:9">
      <c r="F41"/>
      <c r="G41"/>
      <c r="H41"/>
      <c r="I41"/>
    </row>
    <row r="42" spans="1:9">
      <c r="F42"/>
      <c r="G42"/>
      <c r="H42"/>
      <c r="I42"/>
    </row>
    <row r="43" spans="1:9">
      <c r="F43"/>
      <c r="G43"/>
      <c r="H43"/>
      <c r="I43"/>
    </row>
    <row r="44" spans="1:9">
      <c r="F44"/>
      <c r="G44"/>
      <c r="H44"/>
      <c r="I44"/>
    </row>
    <row r="45" spans="1:9">
      <c r="F45"/>
      <c r="G45"/>
      <c r="H45"/>
      <c r="I45"/>
    </row>
    <row r="46" spans="1:9">
      <c r="F46"/>
      <c r="G46"/>
      <c r="H46"/>
      <c r="I46"/>
    </row>
    <row r="47" spans="1:9">
      <c r="F47"/>
      <c r="G47"/>
      <c r="H47"/>
      <c r="I47"/>
    </row>
    <row r="48" spans="1:9">
      <c r="F48"/>
      <c r="G48"/>
      <c r="H48"/>
      <c r="I48"/>
    </row>
    <row r="49" spans="6:9">
      <c r="F49"/>
      <c r="G49"/>
      <c r="H49"/>
      <c r="I49"/>
    </row>
    <row r="50" spans="6:9">
      <c r="F50"/>
      <c r="G50"/>
      <c r="H50"/>
      <c r="I50"/>
    </row>
    <row r="51" spans="6:9">
      <c r="F51"/>
      <c r="G51"/>
      <c r="H51"/>
      <c r="I51"/>
    </row>
    <row r="52" spans="6:9">
      <c r="F52"/>
      <c r="G52"/>
      <c r="H52"/>
      <c r="I52"/>
    </row>
    <row r="53" spans="6:9">
      <c r="F53"/>
      <c r="G53"/>
      <c r="H53"/>
      <c r="I53"/>
    </row>
    <row r="54" spans="6:9">
      <c r="F54"/>
      <c r="G54"/>
      <c r="H54"/>
      <c r="I54"/>
    </row>
    <row r="55" spans="6:9">
      <c r="F55"/>
      <c r="G55"/>
      <c r="H55"/>
      <c r="I55"/>
    </row>
    <row r="56" spans="6:9">
      <c r="F56"/>
      <c r="G56"/>
      <c r="H56"/>
      <c r="I56"/>
    </row>
    <row r="57" spans="6:9">
      <c r="F57"/>
      <c r="G57"/>
      <c r="H57"/>
      <c r="I57"/>
    </row>
    <row r="58" spans="6:9">
      <c r="F58"/>
      <c r="G58"/>
      <c r="H58"/>
      <c r="I58"/>
    </row>
    <row r="59" spans="6:9">
      <c r="F59"/>
      <c r="G59"/>
      <c r="H59"/>
      <c r="I59"/>
    </row>
    <row r="60" spans="6:9">
      <c r="F60"/>
      <c r="G60"/>
      <c r="H60"/>
      <c r="I60"/>
    </row>
    <row r="61" spans="6:9">
      <c r="F61"/>
      <c r="G61"/>
      <c r="H61"/>
      <c r="I61"/>
    </row>
    <row r="62" spans="6:9">
      <c r="F62"/>
      <c r="G62"/>
      <c r="H62"/>
      <c r="I62"/>
    </row>
    <row r="63" spans="6:9">
      <c r="F63"/>
      <c r="G63"/>
      <c r="H63"/>
      <c r="I63"/>
    </row>
    <row r="64" spans="6:9">
      <c r="F64"/>
      <c r="G64"/>
      <c r="H64"/>
      <c r="I64"/>
    </row>
    <row r="65" spans="6:9">
      <c r="F65"/>
      <c r="G65"/>
      <c r="H65"/>
      <c r="I65"/>
    </row>
    <row r="66" spans="6:9">
      <c r="F66"/>
      <c r="G66"/>
      <c r="H66"/>
      <c r="I66"/>
    </row>
    <row r="67" spans="6:9">
      <c r="F67"/>
      <c r="G67"/>
      <c r="H67"/>
      <c r="I67"/>
    </row>
    <row r="68" spans="6:9">
      <c r="F68"/>
      <c r="G68"/>
      <c r="H68"/>
      <c r="I68"/>
    </row>
    <row r="69" spans="6:9">
      <c r="F69"/>
      <c r="G69"/>
      <c r="H69"/>
      <c r="I69"/>
    </row>
    <row r="70" spans="6:9">
      <c r="F70"/>
      <c r="G70"/>
      <c r="H70"/>
      <c r="I70"/>
    </row>
    <row r="71" spans="6:9">
      <c r="F71"/>
      <c r="G71"/>
      <c r="H71"/>
      <c r="I71"/>
    </row>
    <row r="72" spans="6:9">
      <c r="F72"/>
      <c r="G72"/>
      <c r="H72"/>
      <c r="I72"/>
    </row>
    <row r="73" spans="6:9">
      <c r="F73"/>
      <c r="G73"/>
      <c r="H73"/>
      <c r="I73"/>
    </row>
    <row r="74" spans="6:9">
      <c r="F74"/>
      <c r="G74"/>
      <c r="H74"/>
      <c r="I74"/>
    </row>
    <row r="75" spans="6:9">
      <c r="F75"/>
      <c r="G75"/>
      <c r="H75"/>
      <c r="I75"/>
    </row>
    <row r="76" spans="6:9">
      <c r="F76"/>
      <c r="G76"/>
      <c r="H76"/>
      <c r="I76"/>
    </row>
    <row r="77" spans="6:9">
      <c r="F77"/>
      <c r="G77"/>
      <c r="H77"/>
      <c r="I77"/>
    </row>
    <row r="78" spans="6:9">
      <c r="F78"/>
      <c r="G78"/>
      <c r="H78"/>
      <c r="I78"/>
    </row>
    <row r="79" spans="6:9">
      <c r="F79"/>
      <c r="G79"/>
      <c r="H79"/>
      <c r="I79"/>
    </row>
    <row r="80" spans="6:9">
      <c r="F80"/>
      <c r="G80"/>
      <c r="H80"/>
      <c r="I80"/>
    </row>
    <row r="81" spans="6:9">
      <c r="F81"/>
      <c r="G81"/>
      <c r="H81"/>
      <c r="I81"/>
    </row>
    <row r="82" spans="6:9">
      <c r="F82"/>
      <c r="G82"/>
      <c r="H82"/>
      <c r="I82"/>
    </row>
    <row r="83" spans="6:9">
      <c r="F83"/>
      <c r="G83"/>
      <c r="H83"/>
      <c r="I83"/>
    </row>
    <row r="84" spans="6:9">
      <c r="F84"/>
      <c r="G84"/>
      <c r="H84"/>
      <c r="I84"/>
    </row>
    <row r="85" spans="6:9">
      <c r="F85"/>
      <c r="G85"/>
      <c r="H85"/>
      <c r="I85"/>
    </row>
    <row r="86" spans="6:9">
      <c r="F86"/>
      <c r="G86"/>
      <c r="H86"/>
      <c r="I86"/>
    </row>
    <row r="87" spans="6:9">
      <c r="F87"/>
      <c r="G87"/>
      <c r="H87"/>
      <c r="I87"/>
    </row>
    <row r="88" spans="6:9">
      <c r="F88"/>
      <c r="G88"/>
      <c r="H88"/>
      <c r="I88"/>
    </row>
    <row r="89" spans="6:9">
      <c r="F89"/>
      <c r="G89"/>
      <c r="H89"/>
      <c r="I89"/>
    </row>
    <row r="90" spans="6:9">
      <c r="F90"/>
      <c r="G90"/>
      <c r="H90"/>
      <c r="I90"/>
    </row>
    <row r="91" spans="6:9">
      <c r="F91"/>
      <c r="G91"/>
      <c r="H91"/>
      <c r="I91"/>
    </row>
    <row r="92" spans="6:9">
      <c r="F92"/>
      <c r="G92"/>
      <c r="H92"/>
      <c r="I92"/>
    </row>
    <row r="93" spans="6:9">
      <c r="F93"/>
      <c r="G93"/>
      <c r="H93"/>
      <c r="I93"/>
    </row>
    <row r="94" spans="6:9">
      <c r="F94"/>
      <c r="G94"/>
      <c r="H94"/>
      <c r="I94"/>
    </row>
    <row r="95" spans="6:9">
      <c r="F95"/>
      <c r="G95"/>
      <c r="H95"/>
      <c r="I95"/>
    </row>
    <row r="96" spans="6:9">
      <c r="F96"/>
      <c r="G96"/>
      <c r="H96"/>
      <c r="I96"/>
    </row>
    <row r="97" spans="6:9">
      <c r="F97"/>
      <c r="G97"/>
      <c r="H97"/>
      <c r="I97"/>
    </row>
    <row r="98" spans="6:9">
      <c r="F98"/>
      <c r="G98"/>
      <c r="H98"/>
      <c r="I98"/>
    </row>
    <row r="99" spans="6:9">
      <c r="F99"/>
      <c r="G99"/>
      <c r="H99"/>
      <c r="I99"/>
    </row>
    <row r="100" spans="6:9">
      <c r="F100"/>
      <c r="G100"/>
      <c r="H100"/>
      <c r="I100"/>
    </row>
    <row r="101" spans="6:9">
      <c r="F101"/>
      <c r="G101"/>
      <c r="H101"/>
      <c r="I101"/>
    </row>
    <row r="102" spans="6:9">
      <c r="F102"/>
      <c r="G102"/>
      <c r="H102"/>
      <c r="I102"/>
    </row>
    <row r="103" spans="6:9">
      <c r="F103"/>
      <c r="G103"/>
      <c r="H103"/>
      <c r="I103"/>
    </row>
    <row r="104" spans="6:9">
      <c r="F104"/>
      <c r="G104"/>
      <c r="H104"/>
      <c r="I104"/>
    </row>
    <row r="105" spans="6:9">
      <c r="F105"/>
      <c r="G105"/>
      <c r="H105"/>
      <c r="I105"/>
    </row>
    <row r="106" spans="6:9">
      <c r="F106"/>
      <c r="G106"/>
      <c r="H106"/>
      <c r="I106"/>
    </row>
    <row r="107" spans="6:9">
      <c r="F107"/>
      <c r="G107"/>
      <c r="H107"/>
      <c r="I107"/>
    </row>
    <row r="108" spans="6:9">
      <c r="F108"/>
      <c r="G108"/>
      <c r="H108"/>
      <c r="I108"/>
    </row>
    <row r="109" spans="6:9">
      <c r="F109"/>
      <c r="G109"/>
      <c r="H109"/>
      <c r="I109"/>
    </row>
    <row r="110" spans="6:9">
      <c r="F110"/>
      <c r="G110"/>
      <c r="H110"/>
      <c r="I110"/>
    </row>
    <row r="111" spans="6:9">
      <c r="F111"/>
      <c r="G111"/>
      <c r="H111"/>
      <c r="I111"/>
    </row>
    <row r="112" spans="6:9">
      <c r="F112"/>
      <c r="G112"/>
      <c r="H112"/>
      <c r="I112"/>
    </row>
    <row r="113" spans="6:9">
      <c r="F113"/>
      <c r="G113"/>
      <c r="H113"/>
      <c r="I113"/>
    </row>
    <row r="114" spans="6:9">
      <c r="F114"/>
      <c r="G114"/>
      <c r="H114"/>
      <c r="I114"/>
    </row>
    <row r="115" spans="6:9">
      <c r="F115"/>
      <c r="G115"/>
      <c r="H115"/>
      <c r="I115"/>
    </row>
    <row r="116" spans="6:9">
      <c r="F116"/>
      <c r="G116"/>
      <c r="H116"/>
      <c r="I116"/>
    </row>
    <row r="117" spans="6:9">
      <c r="F117"/>
      <c r="G117"/>
      <c r="H117"/>
      <c r="I117"/>
    </row>
    <row r="118" spans="6:9">
      <c r="F118"/>
      <c r="G118"/>
      <c r="H118"/>
      <c r="I118"/>
    </row>
    <row r="119" spans="6:9">
      <c r="F119"/>
      <c r="G119"/>
      <c r="H119"/>
      <c r="I119"/>
    </row>
    <row r="120" spans="6:9">
      <c r="F120"/>
      <c r="G120"/>
      <c r="H120"/>
      <c r="I120"/>
    </row>
    <row r="121" spans="6:9">
      <c r="F121"/>
      <c r="G121"/>
      <c r="H121"/>
      <c r="I121"/>
    </row>
    <row r="122" spans="6:9">
      <c r="F122"/>
      <c r="G122"/>
      <c r="H122"/>
      <c r="I122"/>
    </row>
    <row r="123" spans="6:9">
      <c r="F123"/>
      <c r="G123"/>
      <c r="H123"/>
      <c r="I123"/>
    </row>
    <row r="124" spans="6:9">
      <c r="F124"/>
      <c r="G124"/>
      <c r="H124"/>
      <c r="I124"/>
    </row>
    <row r="125" spans="6:9">
      <c r="F125"/>
      <c r="G125"/>
      <c r="H125"/>
      <c r="I125"/>
    </row>
    <row r="126" spans="6:9">
      <c r="F126"/>
      <c r="G126"/>
      <c r="H126"/>
      <c r="I126"/>
    </row>
    <row r="127" spans="6:9">
      <c r="F127"/>
      <c r="G127"/>
      <c r="H127"/>
      <c r="I127"/>
    </row>
    <row r="128" spans="6:9">
      <c r="F128"/>
      <c r="G128"/>
      <c r="H128"/>
      <c r="I128"/>
    </row>
    <row r="129" spans="6:9">
      <c r="F129"/>
      <c r="G129"/>
      <c r="H129"/>
      <c r="I129"/>
    </row>
    <row r="130" spans="6:9">
      <c r="F130"/>
      <c r="G130"/>
      <c r="H130"/>
      <c r="I130"/>
    </row>
    <row r="131" spans="6:9">
      <c r="F131"/>
      <c r="G131"/>
      <c r="H131"/>
      <c r="I131"/>
    </row>
    <row r="132" spans="6:9">
      <c r="F132"/>
      <c r="G132"/>
      <c r="H132"/>
      <c r="I132"/>
    </row>
    <row r="133" spans="6:9">
      <c r="F133"/>
      <c r="G133"/>
      <c r="H133"/>
      <c r="I133"/>
    </row>
    <row r="134" spans="6:9">
      <c r="F134"/>
      <c r="G134"/>
      <c r="H134"/>
      <c r="I134"/>
    </row>
    <row r="135" spans="6:9">
      <c r="F135"/>
      <c r="G135"/>
      <c r="H135"/>
      <c r="I135"/>
    </row>
    <row r="136" spans="6:9">
      <c r="F136"/>
      <c r="G136"/>
      <c r="H136"/>
      <c r="I136"/>
    </row>
    <row r="137" spans="6:9">
      <c r="F137"/>
      <c r="G137"/>
      <c r="H137"/>
      <c r="I137"/>
    </row>
    <row r="138" spans="6:9">
      <c r="F138"/>
      <c r="G138"/>
      <c r="H138"/>
      <c r="I138"/>
    </row>
    <row r="139" spans="6:9">
      <c r="F139"/>
      <c r="G139"/>
      <c r="H139"/>
      <c r="I139"/>
    </row>
    <row r="140" spans="6:9">
      <c r="F140"/>
      <c r="G140"/>
      <c r="H140"/>
      <c r="I140"/>
    </row>
    <row r="141" spans="6:9">
      <c r="F141"/>
      <c r="G141"/>
      <c r="H141"/>
      <c r="I141"/>
    </row>
    <row r="142" spans="6:9">
      <c r="F142"/>
      <c r="G142"/>
      <c r="H142"/>
      <c r="I142"/>
    </row>
    <row r="143" spans="6:9">
      <c r="F143"/>
      <c r="G143"/>
      <c r="H143"/>
      <c r="I143"/>
    </row>
    <row r="144" spans="6:9">
      <c r="F144"/>
      <c r="G144"/>
      <c r="H144"/>
      <c r="I144"/>
    </row>
    <row r="145" spans="6:9">
      <c r="F145"/>
      <c r="G145"/>
      <c r="H145"/>
      <c r="I145"/>
    </row>
    <row r="146" spans="6:9">
      <c r="F146"/>
      <c r="G146"/>
      <c r="H146"/>
      <c r="I146"/>
    </row>
    <row r="147" spans="6:9">
      <c r="F147"/>
      <c r="G147"/>
      <c r="H147"/>
      <c r="I147"/>
    </row>
    <row r="148" spans="6:9">
      <c r="F148"/>
      <c r="G148"/>
      <c r="H148"/>
      <c r="I148"/>
    </row>
    <row r="149" spans="6:9">
      <c r="F149"/>
      <c r="G149"/>
      <c r="H149"/>
      <c r="I149"/>
    </row>
    <row r="150" spans="6:9">
      <c r="F150"/>
      <c r="G150"/>
      <c r="H150"/>
      <c r="I150"/>
    </row>
    <row r="151" spans="6:9">
      <c r="F151"/>
      <c r="G151"/>
      <c r="H151"/>
      <c r="I151"/>
    </row>
    <row r="152" spans="6:9">
      <c r="F152"/>
      <c r="G152"/>
      <c r="H152"/>
      <c r="I152"/>
    </row>
    <row r="153" spans="6:9">
      <c r="F153"/>
      <c r="G153"/>
      <c r="H153"/>
      <c r="I153"/>
    </row>
    <row r="154" spans="6:9">
      <c r="F154"/>
      <c r="G154"/>
      <c r="H154"/>
      <c r="I154"/>
    </row>
    <row r="155" spans="6:9">
      <c r="F155"/>
      <c r="G155"/>
      <c r="H155"/>
      <c r="I155"/>
    </row>
    <row r="156" spans="6:9">
      <c r="F156"/>
      <c r="G156"/>
      <c r="H156"/>
      <c r="I156"/>
    </row>
    <row r="157" spans="6:9">
      <c r="F157"/>
      <c r="G157"/>
      <c r="H157"/>
      <c r="I157"/>
    </row>
    <row r="158" spans="6:9">
      <c r="F158"/>
      <c r="G158"/>
      <c r="H158"/>
      <c r="I158"/>
    </row>
    <row r="159" spans="6:9">
      <c r="F159"/>
      <c r="G159"/>
      <c r="H159"/>
      <c r="I159"/>
    </row>
    <row r="160" spans="6:9">
      <c r="F160"/>
      <c r="G160"/>
      <c r="H160"/>
      <c r="I160"/>
    </row>
    <row r="161" spans="6:9">
      <c r="F161"/>
      <c r="G161"/>
      <c r="H161"/>
      <c r="I161"/>
    </row>
    <row r="162" spans="6:9">
      <c r="F162"/>
      <c r="G162"/>
      <c r="H162"/>
      <c r="I162"/>
    </row>
    <row r="163" spans="6:9">
      <c r="F163"/>
      <c r="G163"/>
      <c r="H163"/>
      <c r="I163"/>
    </row>
    <row r="164" spans="6:9">
      <c r="F164"/>
      <c r="G164"/>
      <c r="H164"/>
      <c r="I164"/>
    </row>
    <row r="165" spans="6:9">
      <c r="F165"/>
      <c r="G165"/>
      <c r="H165"/>
      <c r="I165"/>
    </row>
    <row r="166" spans="6:9">
      <c r="F166"/>
      <c r="G166"/>
      <c r="H166"/>
      <c r="I166"/>
    </row>
    <row r="167" spans="6:9">
      <c r="F167"/>
      <c r="G167"/>
      <c r="H167"/>
      <c r="I167"/>
    </row>
    <row r="168" spans="6:9">
      <c r="F168"/>
      <c r="G168"/>
      <c r="H168"/>
      <c r="I168"/>
    </row>
    <row r="169" spans="6:9">
      <c r="F169"/>
      <c r="G169"/>
      <c r="H169"/>
      <c r="I169"/>
    </row>
    <row r="170" spans="6:9">
      <c r="F170"/>
      <c r="G170"/>
      <c r="H170"/>
      <c r="I170"/>
    </row>
    <row r="171" spans="6:9">
      <c r="F171"/>
      <c r="G171"/>
      <c r="H171"/>
      <c r="I171"/>
    </row>
    <row r="172" spans="6:9">
      <c r="F172"/>
      <c r="G172"/>
      <c r="H172"/>
      <c r="I172"/>
    </row>
    <row r="173" spans="6:9">
      <c r="F173"/>
      <c r="G173"/>
      <c r="H173"/>
      <c r="I173"/>
    </row>
    <row r="174" spans="6:9">
      <c r="F174"/>
      <c r="G174"/>
      <c r="H174"/>
      <c r="I174"/>
    </row>
    <row r="175" spans="6:9">
      <c r="F175"/>
      <c r="G175"/>
      <c r="H175"/>
      <c r="I175"/>
    </row>
    <row r="176" spans="6:9">
      <c r="F176"/>
      <c r="G176"/>
      <c r="H176"/>
      <c r="I176"/>
    </row>
    <row r="177" spans="6:9">
      <c r="F177"/>
      <c r="G177"/>
      <c r="H177"/>
      <c r="I177"/>
    </row>
    <row r="178" spans="6:9">
      <c r="F178"/>
      <c r="G178"/>
      <c r="H178"/>
      <c r="I178"/>
    </row>
    <row r="179" spans="6:9">
      <c r="F179"/>
      <c r="G179"/>
      <c r="H179"/>
      <c r="I179"/>
    </row>
    <row r="180" spans="6:9">
      <c r="F180"/>
      <c r="G180"/>
      <c r="H180"/>
      <c r="I180"/>
    </row>
    <row r="181" spans="6:9">
      <c r="F181"/>
      <c r="G181"/>
      <c r="H181"/>
      <c r="I181"/>
    </row>
    <row r="182" spans="6:9">
      <c r="F182"/>
      <c r="G182"/>
      <c r="H182"/>
      <c r="I182"/>
    </row>
    <row r="183" spans="6:9">
      <c r="F183"/>
      <c r="G183"/>
      <c r="H183"/>
      <c r="I183"/>
    </row>
    <row r="184" spans="6:9">
      <c r="F184"/>
      <c r="G184"/>
      <c r="H184"/>
      <c r="I184"/>
    </row>
    <row r="185" spans="6:9">
      <c r="F185"/>
      <c r="G185"/>
      <c r="H185"/>
      <c r="I185"/>
    </row>
    <row r="186" spans="6:9">
      <c r="F186"/>
      <c r="G186"/>
      <c r="H186"/>
      <c r="I186"/>
    </row>
    <row r="187" spans="6:9">
      <c r="F187"/>
      <c r="G187"/>
      <c r="H187"/>
      <c r="I187"/>
    </row>
    <row r="188" spans="6:9">
      <c r="F188"/>
      <c r="G188"/>
      <c r="H188"/>
      <c r="I188"/>
    </row>
    <row r="189" spans="6:9">
      <c r="F189"/>
      <c r="G189"/>
      <c r="H189"/>
      <c r="I189"/>
    </row>
    <row r="190" spans="6:9">
      <c r="F190"/>
      <c r="G190"/>
      <c r="H190"/>
      <c r="I190"/>
    </row>
    <row r="191" spans="6:9">
      <c r="F191"/>
      <c r="G191"/>
      <c r="H191"/>
      <c r="I191"/>
    </row>
    <row r="192" spans="6:9">
      <c r="F192"/>
      <c r="G192"/>
      <c r="H192"/>
      <c r="I192"/>
    </row>
    <row r="193" spans="6:9">
      <c r="F193"/>
      <c r="G193"/>
      <c r="H193"/>
      <c r="I193"/>
    </row>
    <row r="194" spans="6:9">
      <c r="F194"/>
      <c r="G194"/>
      <c r="H194"/>
      <c r="I194"/>
    </row>
    <row r="195" spans="6:9">
      <c r="F195"/>
      <c r="G195"/>
      <c r="H195"/>
      <c r="I195"/>
    </row>
    <row r="196" spans="6:9">
      <c r="F196"/>
      <c r="G196"/>
      <c r="H196"/>
      <c r="I196"/>
    </row>
    <row r="197" spans="6:9">
      <c r="F197"/>
      <c r="G197"/>
      <c r="H197"/>
      <c r="I197"/>
    </row>
    <row r="198" spans="6:9">
      <c r="F198"/>
      <c r="G198"/>
      <c r="H198"/>
      <c r="I198"/>
    </row>
    <row r="199" spans="6:9">
      <c r="F199"/>
      <c r="G199"/>
      <c r="H199"/>
      <c r="I199"/>
    </row>
    <row r="200" spans="6:9">
      <c r="F200"/>
      <c r="G200"/>
      <c r="H200"/>
      <c r="I200"/>
    </row>
    <row r="201" spans="6:9">
      <c r="F201"/>
      <c r="G201"/>
      <c r="H201"/>
      <c r="I201"/>
    </row>
    <row r="202" spans="6:9">
      <c r="F202"/>
      <c r="G202"/>
      <c r="H202"/>
      <c r="I202"/>
    </row>
    <row r="203" spans="6:9">
      <c r="F203"/>
      <c r="G203"/>
      <c r="H203"/>
      <c r="I203"/>
    </row>
    <row r="204" spans="6:9">
      <c r="F204"/>
      <c r="G204"/>
      <c r="H204"/>
      <c r="I204"/>
    </row>
    <row r="205" spans="6:9">
      <c r="F205"/>
      <c r="G205"/>
      <c r="H205"/>
      <c r="I205"/>
    </row>
    <row r="206" spans="6:9">
      <c r="F206"/>
      <c r="G206"/>
      <c r="H206"/>
      <c r="I206"/>
    </row>
    <row r="207" spans="6:9">
      <c r="F207"/>
      <c r="G207"/>
      <c r="H207"/>
      <c r="I207"/>
    </row>
    <row r="208" spans="6:9">
      <c r="F208"/>
      <c r="G208"/>
      <c r="H208"/>
      <c r="I208"/>
    </row>
    <row r="209" spans="6:9">
      <c r="F209"/>
      <c r="G209"/>
      <c r="H209"/>
      <c r="I209"/>
    </row>
    <row r="210" spans="6:9">
      <c r="F210"/>
      <c r="G210"/>
      <c r="H210"/>
      <c r="I210"/>
    </row>
    <row r="211" spans="6:9">
      <c r="F211"/>
      <c r="G211"/>
      <c r="H211"/>
      <c r="I211"/>
    </row>
    <row r="212" spans="6:9">
      <c r="F212"/>
      <c r="G212"/>
      <c r="H212"/>
      <c r="I212"/>
    </row>
    <row r="213" spans="6:9">
      <c r="F213"/>
      <c r="G213"/>
      <c r="H213"/>
      <c r="I213"/>
    </row>
    <row r="214" spans="6:9">
      <c r="F214"/>
      <c r="G214"/>
      <c r="H214"/>
      <c r="I214"/>
    </row>
    <row r="215" spans="6:9">
      <c r="F215"/>
      <c r="G215"/>
      <c r="H215"/>
      <c r="I215"/>
    </row>
    <row r="216" spans="6:9">
      <c r="F216"/>
      <c r="G216"/>
      <c r="H216"/>
      <c r="I216"/>
    </row>
    <row r="217" spans="6:9">
      <c r="F217"/>
      <c r="G217"/>
      <c r="H217"/>
      <c r="I217"/>
    </row>
    <row r="218" spans="6:9">
      <c r="F218"/>
      <c r="G218"/>
      <c r="H218"/>
      <c r="I218"/>
    </row>
    <row r="219" spans="6:9">
      <c r="F219"/>
      <c r="G219"/>
      <c r="H219"/>
      <c r="I219"/>
    </row>
    <row r="220" spans="6:9">
      <c r="F220"/>
      <c r="G220"/>
      <c r="H220"/>
      <c r="I220"/>
    </row>
    <row r="221" spans="6:9">
      <c r="F221"/>
      <c r="G221"/>
      <c r="H221"/>
      <c r="I221"/>
    </row>
    <row r="222" spans="6:9">
      <c r="F222"/>
      <c r="G222"/>
      <c r="H222"/>
      <c r="I222"/>
    </row>
    <row r="223" spans="6:9">
      <c r="F223"/>
      <c r="G223"/>
      <c r="H223"/>
      <c r="I223"/>
    </row>
    <row r="224" spans="6:9">
      <c r="F224"/>
      <c r="G224"/>
      <c r="H224"/>
      <c r="I224"/>
    </row>
    <row r="225" spans="6:9">
      <c r="F225"/>
      <c r="G225"/>
      <c r="H225"/>
      <c r="I225"/>
    </row>
    <row r="226" spans="6:9">
      <c r="F226"/>
      <c r="G226"/>
      <c r="H226"/>
      <c r="I226"/>
    </row>
    <row r="227" spans="6:9">
      <c r="F227"/>
      <c r="G227"/>
      <c r="H227"/>
      <c r="I227"/>
    </row>
    <row r="228" spans="6:9">
      <c r="F228"/>
      <c r="G228"/>
      <c r="H228"/>
      <c r="I228"/>
    </row>
    <row r="229" spans="6:9">
      <c r="F229"/>
      <c r="G229"/>
      <c r="H229"/>
      <c r="I229"/>
    </row>
    <row r="230" spans="6:9">
      <c r="F230"/>
      <c r="G230"/>
      <c r="H230"/>
      <c r="I230"/>
    </row>
    <row r="231" spans="6:9">
      <c r="F231"/>
      <c r="G231"/>
      <c r="H231"/>
      <c r="I231"/>
    </row>
    <row r="232" spans="6:9">
      <c r="F232"/>
      <c r="G232"/>
      <c r="H232"/>
      <c r="I232"/>
    </row>
    <row r="233" spans="6:9">
      <c r="F233"/>
      <c r="G233"/>
      <c r="H233"/>
      <c r="I233"/>
    </row>
    <row r="234" spans="6:9">
      <c r="F234"/>
      <c r="G234"/>
      <c r="H234"/>
      <c r="I234"/>
    </row>
    <row r="235" spans="6:9">
      <c r="F235"/>
      <c r="G235"/>
      <c r="H235"/>
      <c r="I235"/>
    </row>
    <row r="236" spans="6:9">
      <c r="F236"/>
      <c r="G236"/>
      <c r="H236"/>
      <c r="I236"/>
    </row>
    <row r="237" spans="6:9">
      <c r="F237"/>
      <c r="G237"/>
      <c r="H237"/>
      <c r="I237"/>
    </row>
    <row r="238" spans="6:9">
      <c r="F238"/>
      <c r="G238"/>
      <c r="H238"/>
      <c r="I238"/>
    </row>
    <row r="239" spans="6:9">
      <c r="F239"/>
      <c r="G239"/>
      <c r="H239"/>
      <c r="I239"/>
    </row>
    <row r="240" spans="6:9">
      <c r="F240"/>
      <c r="G240"/>
      <c r="H240"/>
      <c r="I240"/>
    </row>
    <row r="241" spans="6:9">
      <c r="F241"/>
      <c r="G241"/>
      <c r="H241"/>
      <c r="I241"/>
    </row>
    <row r="242" spans="6:9">
      <c r="F242"/>
      <c r="G242"/>
      <c r="H242"/>
      <c r="I242"/>
    </row>
    <row r="243" spans="6:9">
      <c r="F243"/>
      <c r="G243"/>
      <c r="H243"/>
      <c r="I243"/>
    </row>
    <row r="244" spans="6:9">
      <c r="F244"/>
      <c r="G244"/>
      <c r="H244"/>
      <c r="I244"/>
    </row>
    <row r="245" spans="6:9">
      <c r="F245"/>
      <c r="G245"/>
      <c r="H245"/>
      <c r="I245"/>
    </row>
    <row r="246" spans="6:9">
      <c r="F246"/>
      <c r="G246"/>
      <c r="H246"/>
      <c r="I246"/>
    </row>
    <row r="247" spans="6:9">
      <c r="F247"/>
      <c r="G247"/>
      <c r="H247"/>
      <c r="I247"/>
    </row>
    <row r="248" spans="6:9">
      <c r="F248"/>
      <c r="G248"/>
      <c r="H248"/>
      <c r="I248"/>
    </row>
    <row r="249" spans="6:9">
      <c r="F249"/>
      <c r="G249"/>
      <c r="H249"/>
      <c r="I249"/>
    </row>
    <row r="250" spans="6:9">
      <c r="F250"/>
      <c r="G250"/>
      <c r="H250"/>
      <c r="I250"/>
    </row>
    <row r="251" spans="6:9">
      <c r="F251"/>
      <c r="G251"/>
      <c r="H251"/>
      <c r="I251"/>
    </row>
    <row r="252" spans="6:9">
      <c r="F252"/>
      <c r="G252"/>
      <c r="H252"/>
      <c r="I252"/>
    </row>
    <row r="253" spans="6:9">
      <c r="F253"/>
      <c r="G253"/>
      <c r="H253"/>
      <c r="I253"/>
    </row>
    <row r="254" spans="6:9">
      <c r="F254"/>
      <c r="G254"/>
      <c r="H254"/>
      <c r="I254"/>
    </row>
    <row r="255" spans="6:9">
      <c r="F255"/>
      <c r="G255"/>
      <c r="H255"/>
      <c r="I255"/>
    </row>
    <row r="256" spans="6:9">
      <c r="F256"/>
      <c r="G256"/>
      <c r="H256"/>
      <c r="I256"/>
    </row>
    <row r="257" spans="6:9">
      <c r="F257"/>
      <c r="G257"/>
      <c r="H257"/>
      <c r="I257"/>
    </row>
    <row r="258" spans="6:9">
      <c r="F258"/>
      <c r="G258"/>
      <c r="H258"/>
      <c r="I258"/>
    </row>
    <row r="259" spans="6:9">
      <c r="F259"/>
      <c r="G259"/>
      <c r="H259"/>
      <c r="I259"/>
    </row>
    <row r="260" spans="6:9">
      <c r="F260"/>
      <c r="G260"/>
      <c r="H260"/>
      <c r="I260"/>
    </row>
    <row r="261" spans="6:9">
      <c r="F261"/>
      <c r="G261"/>
      <c r="H261"/>
      <c r="I261"/>
    </row>
    <row r="262" spans="6:9">
      <c r="F262"/>
      <c r="G262"/>
      <c r="H262"/>
      <c r="I262"/>
    </row>
    <row r="263" spans="6:9">
      <c r="F263"/>
      <c r="G263"/>
      <c r="H263"/>
      <c r="I263"/>
    </row>
    <row r="264" spans="6:9">
      <c r="F264"/>
      <c r="G264"/>
      <c r="H264"/>
      <c r="I264"/>
    </row>
    <row r="265" spans="6:9">
      <c r="F265"/>
      <c r="G265"/>
      <c r="H265"/>
      <c r="I265"/>
    </row>
    <row r="266" spans="6:9">
      <c r="F266"/>
      <c r="G266"/>
      <c r="H266"/>
      <c r="I266"/>
    </row>
    <row r="267" spans="6:9">
      <c r="F267"/>
      <c r="G267"/>
      <c r="H267"/>
      <c r="I267"/>
    </row>
    <row r="268" spans="6:9">
      <c r="F268"/>
      <c r="G268"/>
      <c r="H268"/>
      <c r="I268"/>
    </row>
    <row r="269" spans="6:9">
      <c r="F269"/>
      <c r="G269"/>
      <c r="H269"/>
      <c r="I269"/>
    </row>
    <row r="270" spans="6:9">
      <c r="F270"/>
      <c r="G270"/>
      <c r="H270"/>
      <c r="I270"/>
    </row>
    <row r="271" spans="6:9">
      <c r="F271"/>
      <c r="G271"/>
      <c r="H271"/>
      <c r="I271"/>
    </row>
    <row r="272" spans="6:9">
      <c r="F272"/>
      <c r="G272"/>
      <c r="H272"/>
      <c r="I272"/>
    </row>
    <row r="273" spans="6:9">
      <c r="F273"/>
      <c r="G273"/>
      <c r="H273"/>
      <c r="I273"/>
    </row>
    <row r="274" spans="6:9">
      <c r="F274"/>
      <c r="G274"/>
      <c r="H274"/>
      <c r="I274"/>
    </row>
    <row r="275" spans="6:9">
      <c r="F275"/>
      <c r="G275"/>
      <c r="H275"/>
      <c r="I275"/>
    </row>
    <row r="276" spans="6:9">
      <c r="F276"/>
      <c r="G276"/>
      <c r="H276"/>
      <c r="I276"/>
    </row>
    <row r="277" spans="6:9">
      <c r="F277"/>
      <c r="G277"/>
      <c r="H277"/>
      <c r="I277"/>
    </row>
    <row r="278" spans="6:9">
      <c r="F278"/>
      <c r="G278"/>
      <c r="H278"/>
      <c r="I278"/>
    </row>
    <row r="279" spans="6:9">
      <c r="F279"/>
      <c r="G279"/>
      <c r="H279"/>
      <c r="I279"/>
    </row>
    <row r="280" spans="6:9">
      <c r="F280"/>
      <c r="G280"/>
      <c r="H280"/>
      <c r="I280"/>
    </row>
    <row r="281" spans="6:9">
      <c r="F281"/>
      <c r="G281"/>
      <c r="H281"/>
      <c r="I281"/>
    </row>
    <row r="282" spans="6:9">
      <c r="F282"/>
      <c r="G282"/>
      <c r="H282"/>
      <c r="I282"/>
    </row>
    <row r="283" spans="6:9">
      <c r="F283"/>
      <c r="G283"/>
      <c r="H283"/>
      <c r="I283"/>
    </row>
    <row r="284" spans="6:9">
      <c r="F284"/>
      <c r="G284"/>
    </row>
  </sheetData>
  <sortState xmlns:xlrd2="http://schemas.microsoft.com/office/spreadsheetml/2017/richdata2" ref="A3:F36">
    <sortCondition ref="D3:D36"/>
  </sortState>
  <hyperlinks>
    <hyperlink ref="K3" r:id="rId1" xr:uid="{B34DA63D-93F6-4E2B-A79E-3165B6BAC0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gastongs@outlook.com</dc:creator>
  <cp:keywords/>
  <dc:description/>
  <cp:lastModifiedBy/>
  <cp:revision/>
  <dcterms:created xsi:type="dcterms:W3CDTF">2018-09-27T14:14:04Z</dcterms:created>
  <dcterms:modified xsi:type="dcterms:W3CDTF">2021-08-25T13:54:04Z</dcterms:modified>
  <cp:category/>
  <cp:contentStatus/>
</cp:coreProperties>
</file>