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DALES" sheetId="1" r:id="rId4"/>
  </sheets>
  <definedNames/>
  <calcPr/>
  <extLst>
    <ext uri="GoogleSheetsCustomDataVersion2">
      <go:sheetsCustomData xmlns:go="http://customooxmlschemas.google.com/" r:id="rId5" roundtripDataChecksum="q0euNgjFQ9jsdusWb9GhIabbuLnMp8OSX2/O3HKjcmE="/>
    </ext>
  </extLst>
</workbook>
</file>

<file path=xl/sharedStrings.xml><?xml version="1.0" encoding="utf-8"?>
<sst xmlns="http://schemas.openxmlformats.org/spreadsheetml/2006/main" count="60" uniqueCount="60">
  <si>
    <t>Distancia al bosque nativo</t>
  </si>
  <si>
    <t>Superficie</t>
  </si>
  <si>
    <t>Edad</t>
  </si>
  <si>
    <t>Densidad</t>
  </si>
  <si>
    <t>Área basal</t>
  </si>
  <si>
    <t>Volumen actual</t>
  </si>
  <si>
    <t>Fecha</t>
  </si>
  <si>
    <t xml:space="preserve"> Julio 2024</t>
  </si>
  <si>
    <t>Rodal</t>
  </si>
  <si>
    <t>(m)</t>
  </si>
  <si>
    <t>(ha)</t>
  </si>
  <si>
    <t>(años)</t>
  </si>
  <si>
    <t>(árboles/ha)</t>
  </si>
  <si>
    <r>
      <rPr>
        <rFont val="Arial"/>
        <color rgb="FF000000"/>
        <sz val="10.0"/>
      </rPr>
      <t>(m</t>
    </r>
    <r>
      <rPr>
        <rFont val="Arial"/>
        <color rgb="FF000000"/>
        <sz val="10.0"/>
        <vertAlign val="superscript"/>
      </rPr>
      <t>2</t>
    </r>
    <r>
      <rPr>
        <rFont val="Arial"/>
        <color rgb="FF000000"/>
        <sz val="10.0"/>
      </rPr>
      <t>/ha)</t>
    </r>
  </si>
  <si>
    <r>
      <rPr>
        <rFont val="Arial"/>
        <color rgb="FF000000"/>
        <sz val="10.0"/>
      </rPr>
      <t>(m</t>
    </r>
    <r>
      <rPr>
        <rFont val="Arial"/>
        <color rgb="FF000000"/>
        <sz val="10.0"/>
        <vertAlign val="superscript"/>
      </rPr>
      <t>3</t>
    </r>
    <r>
      <rPr>
        <rFont val="Arial"/>
        <color rgb="FF000000"/>
        <sz val="10.0"/>
      </rPr>
      <t>/ha)</t>
    </r>
  </si>
  <si>
    <t>Tipo de cambio oficial ($/US$)</t>
  </si>
  <si>
    <t>26-A</t>
  </si>
  <si>
    <t>Precio Pino parana, dpf &lt; 20 cm (Pulpable) ($/t)</t>
  </si>
  <si>
    <t>07-B</t>
  </si>
  <si>
    <t>Precio Pino paraná, dpf 20 a 35 cm (Aserrable) ($/t)</t>
  </si>
  <si>
    <t>08-K</t>
  </si>
  <si>
    <t>Precio Pino paraná, dpf &gt; 35 cm (Laminable) ($/t)</t>
  </si>
  <si>
    <t>15-H</t>
  </si>
  <si>
    <t>Tierra aptitud forestal ($/ha)</t>
  </si>
  <si>
    <t>26-A-III</t>
  </si>
  <si>
    <t>Costo plantación lograda ($/ha)</t>
  </si>
  <si>
    <t>08-B</t>
  </si>
  <si>
    <t>Costo de elaboración de las podas ($/ha)</t>
  </si>
  <si>
    <t>26-A-II</t>
  </si>
  <si>
    <t>Costo de elaboración raleos y cosecha ($/t)</t>
  </si>
  <si>
    <t>14-A</t>
  </si>
  <si>
    <t>Costo del flete ($/t)</t>
  </si>
  <si>
    <t>14-B</t>
  </si>
  <si>
    <t>14-B-2</t>
  </si>
  <si>
    <t>Precios de la madera: sin iva y puestos en planta</t>
  </si>
  <si>
    <t>14-C</t>
  </si>
  <si>
    <t>15-A</t>
  </si>
  <si>
    <t>15-D</t>
  </si>
  <si>
    <t>15-E</t>
  </si>
  <si>
    <t>15-F</t>
  </si>
  <si>
    <t>15-J</t>
  </si>
  <si>
    <t>25-B</t>
  </si>
  <si>
    <t>01-D</t>
  </si>
  <si>
    <t>01-A</t>
  </si>
  <si>
    <t>13-C</t>
  </si>
  <si>
    <t>04-B</t>
  </si>
  <si>
    <t>13-II</t>
  </si>
  <si>
    <t>03-B</t>
  </si>
  <si>
    <t>13-I</t>
  </si>
  <si>
    <t>25-A</t>
  </si>
  <si>
    <t>26-A-1</t>
  </si>
  <si>
    <t>08-F</t>
  </si>
  <si>
    <t>13-A</t>
  </si>
  <si>
    <t>13-E</t>
  </si>
  <si>
    <t>02-A</t>
  </si>
  <si>
    <t>01-B</t>
  </si>
  <si>
    <t>12-A</t>
  </si>
  <si>
    <t>12-B</t>
  </si>
  <si>
    <t>13-III</t>
  </si>
  <si>
    <t>Superficie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</si>
</sst>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0" fillId="0" fontId="1" numFmtId="0" xfId="0" applyAlignment="1" applyFont="1">
      <alignment horizontal="center" shrinkToFit="0" vertical="top" wrapText="1"/>
    </xf>
    <xf borderId="1" fillId="3" fontId="2" numFmtId="0" xfId="0" applyBorder="1" applyFill="1" applyFont="1"/>
    <xf borderId="1" fillId="3" fontId="1" numFmtId="0" xfId="0" applyAlignment="1" applyBorder="1" applyFont="1">
      <alignment horizontal="center" readingOrder="0"/>
    </xf>
    <xf borderId="1" fillId="2" fontId="3" numFmtId="0" xfId="0" applyAlignment="1" applyBorder="1" applyFont="1">
      <alignment horizontal="center"/>
    </xf>
    <xf borderId="1" fillId="3" fontId="1" numFmtId="1" xfId="0" applyAlignment="1" applyBorder="1" applyFont="1" applyNumberFormat="1">
      <alignment horizontal="center" readingOrder="0"/>
    </xf>
    <xf borderId="0" fillId="0" fontId="1" numFmtId="1" xfId="0" applyFont="1" applyNumberFormat="1"/>
    <xf borderId="1" fillId="0" fontId="1" numFmtId="0" xfId="0" applyBorder="1" applyFont="1"/>
    <xf borderId="1" fillId="0" fontId="1" numFmtId="164" xfId="0" applyBorder="1" applyFont="1" applyNumberFormat="1"/>
    <xf borderId="1" fillId="3" fontId="2" numFmtId="2" xfId="0" applyAlignment="1" applyBorder="1" applyFont="1" applyNumberFormat="1">
      <alignment readingOrder="0"/>
    </xf>
    <xf borderId="1" fillId="3" fontId="1" numFmtId="0" xfId="0" applyAlignment="1" applyBorder="1" applyFont="1">
      <alignment horizontal="center"/>
    </xf>
    <xf borderId="1" fillId="3" fontId="1" numFmtId="3" xfId="0" applyAlignment="1" applyBorder="1" applyFont="1" applyNumberFormat="1">
      <alignment horizontal="center" readingOrder="0"/>
    </xf>
    <xf borderId="1" fillId="3" fontId="1" numFmtId="3" xfId="0" applyAlignment="1" applyBorder="1" applyFont="1" applyNumberFormat="1">
      <alignment horizontal="center"/>
    </xf>
    <xf borderId="1" fillId="3" fontId="2" numFmtId="2" xfId="0" applyBorder="1" applyFont="1" applyNumberFormat="1"/>
    <xf borderId="0" fillId="0" fontId="1" numFmtId="164" xfId="0" applyAlignment="1" applyFont="1" applyNumberFormat="1">
      <alignment horizontal="center"/>
    </xf>
    <xf borderId="2" fillId="2" fontId="1" numFmtId="0" xfId="0" applyAlignment="1" applyBorder="1" applyFont="1">
      <alignment readingOrder="0"/>
    </xf>
    <xf borderId="0" fillId="0" fontId="1" numFmtId="0" xfId="0" applyFont="1"/>
    <xf borderId="0" fillId="0" fontId="1" numFmtId="164" xfId="0" applyFont="1" applyNumberFormat="1"/>
    <xf borderId="1" fillId="2" fontId="1" numFmtId="0" xfId="0" applyBorder="1" applyFont="1"/>
    <xf borderId="1" fillId="2" fontId="1" numFmtId="164" xfId="0" applyBorder="1" applyFont="1" applyNumberFormat="1"/>
    <xf borderId="3" fillId="4" fontId="1" numFmtId="0" xfId="0" applyBorder="1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25"/>
    <col customWidth="1" min="2" max="2" width="10.75"/>
    <col customWidth="1" min="3" max="3" width="9.13"/>
    <col customWidth="1" min="4" max="4" width="6.13"/>
    <col customWidth="1" min="5" max="5" width="10.75"/>
    <col customWidth="1" min="6" max="6" width="8.0"/>
    <col customWidth="1" min="7" max="7" width="8.25"/>
    <col customWidth="1" min="8" max="8" width="11.38"/>
    <col customWidth="1" min="9" max="9" width="50.75"/>
    <col customWidth="1" min="10" max="10" width="28.75"/>
    <col customWidth="1" min="11" max="11" width="7.38"/>
    <col customWidth="1" min="12" max="12" width="3.0"/>
    <col customWidth="1" min="13" max="16" width="5.75"/>
    <col customWidth="1" min="17" max="26" width="11.38"/>
  </cols>
  <sheetData>
    <row r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/>
      <c r="I1" s="3" t="s">
        <v>6</v>
      </c>
      <c r="J1" s="4" t="s">
        <v>7</v>
      </c>
    </row>
    <row r="2" ht="12.75" customHeight="1">
      <c r="A2" s="1" t="s">
        <v>8</v>
      </c>
      <c r="B2" s="1" t="s">
        <v>9</v>
      </c>
      <c r="C2" s="1" t="s">
        <v>10</v>
      </c>
      <c r="D2" s="1" t="s">
        <v>11</v>
      </c>
      <c r="E2" s="5" t="s">
        <v>12</v>
      </c>
      <c r="F2" s="5" t="s">
        <v>13</v>
      </c>
      <c r="G2" s="5" t="s">
        <v>14</v>
      </c>
      <c r="I2" s="3" t="s">
        <v>15</v>
      </c>
      <c r="J2" s="6">
        <v>915.0</v>
      </c>
      <c r="M2" s="7"/>
      <c r="N2" s="7"/>
      <c r="O2" s="7"/>
      <c r="P2" s="7"/>
    </row>
    <row r="3" ht="12.75" customHeight="1">
      <c r="A3" s="8" t="s">
        <v>16</v>
      </c>
      <c r="B3" s="8">
        <v>122.0</v>
      </c>
      <c r="C3" s="9">
        <v>12.5</v>
      </c>
      <c r="D3" s="8">
        <v>12.0</v>
      </c>
      <c r="E3" s="8">
        <v>200.0</v>
      </c>
      <c r="F3" s="8">
        <v>16.0</v>
      </c>
      <c r="G3" s="8">
        <v>86.0</v>
      </c>
      <c r="I3" s="10" t="s">
        <v>17</v>
      </c>
      <c r="J3" s="11">
        <f>29*J2</f>
        <v>26535</v>
      </c>
      <c r="M3" s="7"/>
      <c r="N3" s="7"/>
      <c r="O3" s="7"/>
      <c r="P3" s="7"/>
    </row>
    <row r="4" ht="12.75" customHeight="1">
      <c r="A4" s="8" t="s">
        <v>18</v>
      </c>
      <c r="B4" s="8">
        <v>152.0</v>
      </c>
      <c r="C4" s="9">
        <v>18.6</v>
      </c>
      <c r="D4" s="8">
        <v>13.0</v>
      </c>
      <c r="E4" s="8">
        <v>640.0</v>
      </c>
      <c r="F4" s="8">
        <v>26.5</v>
      </c>
      <c r="G4" s="8">
        <v>199.5</v>
      </c>
      <c r="I4" s="10" t="s">
        <v>19</v>
      </c>
      <c r="J4" s="12">
        <f>45*J2</f>
        <v>41175</v>
      </c>
      <c r="P4" s="7"/>
      <c r="Q4" s="7"/>
      <c r="R4" s="7"/>
      <c r="S4" s="7"/>
    </row>
    <row r="5" ht="12.75" customHeight="1">
      <c r="A5" s="8" t="s">
        <v>20</v>
      </c>
      <c r="B5" s="8">
        <v>59.0</v>
      </c>
      <c r="C5" s="9">
        <v>9.5</v>
      </c>
      <c r="D5" s="8">
        <v>13.0</v>
      </c>
      <c r="E5" s="8">
        <v>840.0</v>
      </c>
      <c r="F5" s="8">
        <v>22.0</v>
      </c>
      <c r="G5" s="8">
        <v>231.7</v>
      </c>
      <c r="I5" s="10" t="s">
        <v>21</v>
      </c>
      <c r="J5" s="13">
        <f>68*J2</f>
        <v>62220</v>
      </c>
      <c r="P5" s="7"/>
      <c r="Q5" s="7"/>
      <c r="R5" s="7"/>
      <c r="S5" s="7"/>
    </row>
    <row r="6" ht="12.75" customHeight="1">
      <c r="A6" s="8" t="s">
        <v>22</v>
      </c>
      <c r="B6" s="8">
        <v>76.0</v>
      </c>
      <c r="C6" s="9">
        <v>11.5</v>
      </c>
      <c r="D6" s="8">
        <v>13.0</v>
      </c>
      <c r="E6" s="8">
        <v>580.0</v>
      </c>
      <c r="F6" s="8">
        <v>17.1</v>
      </c>
      <c r="G6" s="8">
        <v>188.1</v>
      </c>
      <c r="I6" s="10" t="s">
        <v>23</v>
      </c>
      <c r="J6" s="13">
        <f>3500*J2</f>
        <v>3202500</v>
      </c>
      <c r="P6" s="7"/>
      <c r="Q6" s="7"/>
      <c r="R6" s="7"/>
      <c r="S6" s="7"/>
    </row>
    <row r="7" ht="12.75" customHeight="1">
      <c r="A7" s="8" t="s">
        <v>24</v>
      </c>
      <c r="B7" s="8">
        <v>75.0</v>
      </c>
      <c r="C7" s="9">
        <v>20.2</v>
      </c>
      <c r="D7" s="8">
        <v>13.0</v>
      </c>
      <c r="E7" s="8">
        <v>200.0</v>
      </c>
      <c r="F7" s="8">
        <v>15.0</v>
      </c>
      <c r="G7" s="8">
        <v>103.4</v>
      </c>
      <c r="I7" s="14" t="s">
        <v>25</v>
      </c>
      <c r="J7" s="13">
        <f>950*J2</f>
        <v>869250</v>
      </c>
      <c r="P7" s="7"/>
      <c r="Q7" s="7"/>
      <c r="R7" s="7"/>
      <c r="S7" s="7"/>
    </row>
    <row r="8" ht="12.75" customHeight="1">
      <c r="A8" s="8" t="s">
        <v>26</v>
      </c>
      <c r="B8" s="8">
        <v>143.0</v>
      </c>
      <c r="C8" s="9">
        <v>7.94</v>
      </c>
      <c r="D8" s="8">
        <v>15.0</v>
      </c>
      <c r="E8" s="8">
        <v>720.0</v>
      </c>
      <c r="F8" s="8">
        <v>30.8</v>
      </c>
      <c r="G8" s="8">
        <v>272.7</v>
      </c>
      <c r="I8" s="14" t="s">
        <v>27</v>
      </c>
      <c r="J8" s="13">
        <f>140*J2</f>
        <v>128100</v>
      </c>
      <c r="P8" s="7"/>
      <c r="Q8" s="7"/>
      <c r="R8" s="7"/>
      <c r="S8" s="7"/>
    </row>
    <row r="9" ht="12.75" customHeight="1">
      <c r="A9" s="8" t="s">
        <v>28</v>
      </c>
      <c r="B9" s="8">
        <v>178.0</v>
      </c>
      <c r="C9" s="9">
        <v>12.5</v>
      </c>
      <c r="D9" s="8">
        <v>15.0</v>
      </c>
      <c r="E9" s="8">
        <v>200.0</v>
      </c>
      <c r="F9" s="8">
        <v>17.0</v>
      </c>
      <c r="G9" s="8">
        <v>140.4</v>
      </c>
      <c r="I9" s="14" t="s">
        <v>29</v>
      </c>
      <c r="J9" s="13">
        <f>10*J2</f>
        <v>9150</v>
      </c>
      <c r="P9" s="7"/>
      <c r="Q9" s="7"/>
      <c r="R9" s="7"/>
      <c r="S9" s="7"/>
    </row>
    <row r="10" ht="12.75" customHeight="1">
      <c r="A10" s="8" t="s">
        <v>30</v>
      </c>
      <c r="B10" s="8">
        <v>250.0</v>
      </c>
      <c r="C10" s="9">
        <v>6.5</v>
      </c>
      <c r="D10" s="8">
        <v>16.0</v>
      </c>
      <c r="E10" s="8">
        <v>220.0</v>
      </c>
      <c r="F10" s="8">
        <v>18.0</v>
      </c>
      <c r="G10" s="8">
        <v>166.8</v>
      </c>
      <c r="I10" s="10" t="s">
        <v>31</v>
      </c>
      <c r="J10" s="13">
        <f>6*J2</f>
        <v>5490</v>
      </c>
      <c r="P10" s="7"/>
      <c r="Q10" s="7"/>
      <c r="R10" s="7"/>
      <c r="S10" s="7"/>
    </row>
    <row r="11" ht="12.75" customHeight="1">
      <c r="A11" s="8" t="s">
        <v>32</v>
      </c>
      <c r="B11" s="8">
        <v>600.0</v>
      </c>
      <c r="C11" s="9">
        <v>7.8</v>
      </c>
      <c r="D11" s="8">
        <v>16.0</v>
      </c>
      <c r="E11" s="8">
        <v>240.0</v>
      </c>
      <c r="F11" s="8">
        <v>18.0</v>
      </c>
      <c r="G11" s="8">
        <v>173.7</v>
      </c>
      <c r="I11" s="15"/>
      <c r="J11" s="15"/>
      <c r="P11" s="7"/>
      <c r="Q11" s="7"/>
      <c r="R11" s="7"/>
      <c r="S11" s="7"/>
    </row>
    <row r="12" ht="12.75" customHeight="1">
      <c r="A12" s="8" t="s">
        <v>33</v>
      </c>
      <c r="B12" s="8">
        <v>480.0</v>
      </c>
      <c r="C12" s="9">
        <v>8.9</v>
      </c>
      <c r="D12" s="8">
        <v>16.0</v>
      </c>
      <c r="E12" s="8">
        <v>240.0</v>
      </c>
      <c r="F12" s="8">
        <v>18.0</v>
      </c>
      <c r="G12" s="8">
        <v>173.7</v>
      </c>
      <c r="I12" s="16" t="s">
        <v>34</v>
      </c>
      <c r="J12" s="15"/>
    </row>
    <row r="13" ht="12.75" customHeight="1">
      <c r="A13" s="8" t="s">
        <v>35</v>
      </c>
      <c r="B13" s="8">
        <v>289.0</v>
      </c>
      <c r="C13" s="9">
        <v>7.63</v>
      </c>
      <c r="D13" s="8">
        <v>16.0</v>
      </c>
      <c r="E13" s="8">
        <v>90.0</v>
      </c>
      <c r="F13" s="8">
        <v>12.0</v>
      </c>
      <c r="G13" s="8">
        <v>117.2</v>
      </c>
    </row>
    <row r="14" ht="12.75" customHeight="1">
      <c r="A14" s="8" t="s">
        <v>36</v>
      </c>
      <c r="B14" s="8">
        <v>149.0</v>
      </c>
      <c r="C14" s="9">
        <v>22.5</v>
      </c>
      <c r="D14" s="8">
        <v>16.0</v>
      </c>
      <c r="E14" s="8">
        <v>100.0</v>
      </c>
      <c r="F14" s="8">
        <v>12.0</v>
      </c>
      <c r="G14" s="8">
        <v>121.7</v>
      </c>
      <c r="I14" s="17"/>
      <c r="J14" s="15"/>
    </row>
    <row r="15" ht="12.75" customHeight="1">
      <c r="A15" s="8" t="s">
        <v>37</v>
      </c>
      <c r="B15" s="8">
        <v>109.0</v>
      </c>
      <c r="C15" s="9">
        <v>15.2</v>
      </c>
      <c r="D15" s="8">
        <v>16.0</v>
      </c>
      <c r="E15" s="8">
        <v>80.0</v>
      </c>
      <c r="F15" s="8">
        <v>12.0</v>
      </c>
      <c r="G15" s="8">
        <v>112.6</v>
      </c>
      <c r="I15" s="17"/>
      <c r="J15" s="18"/>
    </row>
    <row r="16" ht="12.75" customHeight="1">
      <c r="A16" s="8" t="s">
        <v>38</v>
      </c>
      <c r="B16" s="8">
        <v>250.0</v>
      </c>
      <c r="C16" s="9">
        <v>10.5</v>
      </c>
      <c r="D16" s="8">
        <v>16.0</v>
      </c>
      <c r="E16" s="8">
        <v>90.0</v>
      </c>
      <c r="F16" s="8">
        <v>12.0</v>
      </c>
      <c r="G16" s="8">
        <v>117.2</v>
      </c>
      <c r="I16" s="17"/>
      <c r="J16" s="18"/>
    </row>
    <row r="17" ht="12.75" customHeight="1">
      <c r="A17" s="8" t="s">
        <v>39</v>
      </c>
      <c r="B17" s="8">
        <v>350.0</v>
      </c>
      <c r="C17" s="9">
        <v>13.28</v>
      </c>
      <c r="D17" s="8">
        <v>16.0</v>
      </c>
      <c r="E17" s="8">
        <v>170.0</v>
      </c>
      <c r="F17" s="8">
        <v>17.0</v>
      </c>
      <c r="G17" s="8">
        <v>148.7</v>
      </c>
      <c r="I17" s="17"/>
      <c r="J17" s="18"/>
    </row>
    <row r="18" ht="12.75" customHeight="1">
      <c r="A18" s="8" t="s">
        <v>40</v>
      </c>
      <c r="B18" s="8">
        <v>341.0</v>
      </c>
      <c r="C18" s="9">
        <v>18.8</v>
      </c>
      <c r="D18" s="8">
        <v>16.0</v>
      </c>
      <c r="E18" s="8">
        <v>320.0</v>
      </c>
      <c r="F18" s="8">
        <v>20.0</v>
      </c>
      <c r="G18" s="8">
        <v>199.7</v>
      </c>
      <c r="I18" s="17"/>
      <c r="J18" s="18"/>
    </row>
    <row r="19" ht="12.75" customHeight="1">
      <c r="A19" s="8" t="s">
        <v>41</v>
      </c>
      <c r="B19" s="8">
        <v>222.0</v>
      </c>
      <c r="C19" s="9">
        <v>17.24</v>
      </c>
      <c r="D19" s="8">
        <v>16.0</v>
      </c>
      <c r="E19" s="8">
        <v>120.0</v>
      </c>
      <c r="F19" s="8">
        <v>13.0</v>
      </c>
      <c r="G19" s="8">
        <v>129.3</v>
      </c>
      <c r="I19" s="17"/>
      <c r="J19" s="18"/>
    </row>
    <row r="20" ht="12.75" customHeight="1">
      <c r="A20" s="8" t="s">
        <v>42</v>
      </c>
      <c r="B20" s="8">
        <v>289.0</v>
      </c>
      <c r="C20" s="9">
        <v>7.44</v>
      </c>
      <c r="D20" s="8">
        <v>21.0</v>
      </c>
      <c r="E20" s="8">
        <v>220.0</v>
      </c>
      <c r="F20" s="8">
        <v>11.2</v>
      </c>
      <c r="G20" s="8">
        <v>266.9</v>
      </c>
      <c r="I20" s="17"/>
      <c r="J20" s="18"/>
    </row>
    <row r="21" ht="12.75" customHeight="1">
      <c r="A21" s="8" t="s">
        <v>43</v>
      </c>
      <c r="B21" s="8">
        <v>593.0</v>
      </c>
      <c r="C21" s="9">
        <v>25.52</v>
      </c>
      <c r="D21" s="8">
        <v>23.0</v>
      </c>
      <c r="E21" s="8">
        <v>210.0</v>
      </c>
      <c r="F21" s="8">
        <v>18.7</v>
      </c>
      <c r="G21" s="8">
        <v>299.9</v>
      </c>
      <c r="J21" s="18"/>
    </row>
    <row r="22" ht="12.75" customHeight="1">
      <c r="A22" s="8" t="s">
        <v>44</v>
      </c>
      <c r="B22" s="8">
        <v>393.0</v>
      </c>
      <c r="C22" s="9">
        <v>5.14</v>
      </c>
      <c r="D22" s="8">
        <v>25.0</v>
      </c>
      <c r="E22" s="8">
        <v>460.0</v>
      </c>
      <c r="F22" s="8">
        <v>21.0</v>
      </c>
      <c r="G22" s="8">
        <v>432.8</v>
      </c>
      <c r="J22" s="18"/>
    </row>
    <row r="23" ht="12.75" customHeight="1">
      <c r="A23" s="8" t="s">
        <v>45</v>
      </c>
      <c r="B23" s="8">
        <v>541.0</v>
      </c>
      <c r="C23" s="9">
        <v>9.91</v>
      </c>
      <c r="D23" s="8">
        <v>29.0</v>
      </c>
      <c r="E23" s="8">
        <v>820.0</v>
      </c>
      <c r="F23" s="8">
        <v>30.0</v>
      </c>
      <c r="G23" s="8">
        <v>535.4</v>
      </c>
    </row>
    <row r="24" ht="12.75" customHeight="1">
      <c r="A24" s="8" t="s">
        <v>46</v>
      </c>
      <c r="B24" s="8">
        <v>187.0</v>
      </c>
      <c r="C24" s="9">
        <v>8.6</v>
      </c>
      <c r="D24" s="8">
        <v>29.0</v>
      </c>
      <c r="E24" s="8">
        <v>151.0</v>
      </c>
      <c r="F24" s="8">
        <v>28.0</v>
      </c>
      <c r="G24" s="8">
        <v>465.4</v>
      </c>
    </row>
    <row r="25" ht="12.75" customHeight="1">
      <c r="A25" s="8" t="s">
        <v>47</v>
      </c>
      <c r="B25" s="8">
        <v>59.0</v>
      </c>
      <c r="C25" s="9">
        <v>10.6</v>
      </c>
      <c r="D25" s="8">
        <v>33.0</v>
      </c>
      <c r="E25" s="8">
        <v>230.0</v>
      </c>
      <c r="F25" s="8">
        <v>33.0</v>
      </c>
      <c r="G25" s="8">
        <v>463.1</v>
      </c>
    </row>
    <row r="26" ht="12.75" customHeight="1">
      <c r="A26" s="8" t="s">
        <v>48</v>
      </c>
      <c r="B26" s="8">
        <v>93.0</v>
      </c>
      <c r="C26" s="9">
        <v>6.9</v>
      </c>
      <c r="D26" s="8">
        <v>33.0</v>
      </c>
      <c r="E26" s="8">
        <v>151.0</v>
      </c>
      <c r="F26" s="8">
        <v>28.0</v>
      </c>
      <c r="G26" s="8">
        <v>420.4</v>
      </c>
    </row>
    <row r="27" ht="12.75" customHeight="1">
      <c r="A27" s="8" t="s">
        <v>49</v>
      </c>
      <c r="B27" s="8">
        <v>139.0</v>
      </c>
      <c r="C27" s="9">
        <v>7.32</v>
      </c>
      <c r="D27" s="8">
        <v>33.0</v>
      </c>
      <c r="E27" s="8">
        <v>170.0</v>
      </c>
      <c r="F27" s="8">
        <v>30.0</v>
      </c>
      <c r="G27" s="8">
        <v>432.0</v>
      </c>
    </row>
    <row r="28" ht="12.75" customHeight="1">
      <c r="A28" s="8" t="s">
        <v>50</v>
      </c>
      <c r="B28" s="8">
        <v>193.0</v>
      </c>
      <c r="C28" s="9">
        <v>20.5</v>
      </c>
      <c r="D28" s="8">
        <v>33.0</v>
      </c>
      <c r="E28" s="8">
        <v>229.0</v>
      </c>
      <c r="F28" s="8">
        <v>32.0</v>
      </c>
      <c r="G28" s="8">
        <v>462.6</v>
      </c>
    </row>
    <row r="29" ht="12.75" customHeight="1">
      <c r="A29" s="8" t="s">
        <v>51</v>
      </c>
      <c r="B29" s="8">
        <v>55.0</v>
      </c>
      <c r="C29" s="9">
        <v>25.5</v>
      </c>
      <c r="D29" s="8">
        <v>34.0</v>
      </c>
      <c r="E29" s="8">
        <v>160.0</v>
      </c>
      <c r="F29" s="8">
        <v>29.0</v>
      </c>
      <c r="G29" s="8">
        <v>438.3</v>
      </c>
    </row>
    <row r="30" ht="12.75" customHeight="1">
      <c r="A30" s="8" t="s">
        <v>52</v>
      </c>
      <c r="B30" s="8">
        <v>271.0</v>
      </c>
      <c r="C30" s="9">
        <v>15.6</v>
      </c>
      <c r="D30" s="8">
        <v>35.0</v>
      </c>
      <c r="E30" s="8">
        <v>140.0</v>
      </c>
      <c r="F30" s="8">
        <v>22.0</v>
      </c>
      <c r="G30" s="8">
        <v>437.5</v>
      </c>
    </row>
    <row r="31" ht="12.75" customHeight="1">
      <c r="A31" s="8" t="s">
        <v>53</v>
      </c>
      <c r="B31" s="8">
        <v>539.0</v>
      </c>
      <c r="C31" s="9">
        <v>8.3</v>
      </c>
      <c r="D31" s="8">
        <v>36.0</v>
      </c>
      <c r="E31" s="8">
        <v>151.0</v>
      </c>
      <c r="F31" s="8">
        <v>24.0</v>
      </c>
      <c r="G31" s="8">
        <v>442.9</v>
      </c>
    </row>
    <row r="32" ht="12.75" customHeight="1">
      <c r="A32" s="8" t="s">
        <v>54</v>
      </c>
      <c r="B32" s="8">
        <v>426.0</v>
      </c>
      <c r="C32" s="9">
        <v>15.9</v>
      </c>
      <c r="D32" s="8">
        <v>49.0</v>
      </c>
      <c r="E32" s="8">
        <v>230.0</v>
      </c>
      <c r="F32" s="8">
        <v>37.0</v>
      </c>
      <c r="G32" s="8">
        <v>579.9</v>
      </c>
    </row>
    <row r="33" ht="12.75" customHeight="1">
      <c r="A33" s="8" t="s">
        <v>55</v>
      </c>
      <c r="B33" s="8">
        <v>442.0</v>
      </c>
      <c r="C33" s="9">
        <v>12.8</v>
      </c>
      <c r="D33" s="8">
        <v>51.0</v>
      </c>
      <c r="E33" s="8">
        <v>160.0</v>
      </c>
      <c r="F33" s="8">
        <v>30.0</v>
      </c>
      <c r="G33" s="8">
        <v>570.5</v>
      </c>
    </row>
    <row r="34" ht="12.75" customHeight="1">
      <c r="A34" s="8" t="s">
        <v>56</v>
      </c>
      <c r="B34" s="8">
        <v>451.0</v>
      </c>
      <c r="C34" s="9">
        <v>14.28</v>
      </c>
      <c r="D34" s="8">
        <v>57.0</v>
      </c>
      <c r="E34" s="8">
        <v>210.0</v>
      </c>
      <c r="F34" s="8">
        <v>38.6</v>
      </c>
      <c r="G34" s="8">
        <v>601.3</v>
      </c>
    </row>
    <row r="35" ht="12.75" customHeight="1">
      <c r="A35" s="8" t="s">
        <v>57</v>
      </c>
      <c r="B35" s="8">
        <v>611.0</v>
      </c>
      <c r="C35" s="9">
        <v>28.8</v>
      </c>
      <c r="D35" s="8">
        <v>60.0</v>
      </c>
      <c r="E35" s="8">
        <v>240.0</v>
      </c>
      <c r="F35" s="8">
        <v>36.3</v>
      </c>
      <c r="G35" s="8">
        <v>610.2</v>
      </c>
    </row>
    <row r="36" ht="12.75" customHeight="1">
      <c r="A36" s="8" t="s">
        <v>58</v>
      </c>
      <c r="B36" s="8">
        <v>301.0</v>
      </c>
      <c r="C36" s="9">
        <v>5.8</v>
      </c>
      <c r="D36" s="8">
        <v>61.0</v>
      </c>
      <c r="E36" s="8">
        <v>151.0</v>
      </c>
      <c r="F36" s="8">
        <v>29.0</v>
      </c>
      <c r="G36" s="8">
        <v>601.6</v>
      </c>
    </row>
    <row r="37" ht="12.75" customHeight="1">
      <c r="A37" s="8"/>
      <c r="B37" s="8"/>
      <c r="C37" s="9"/>
      <c r="D37" s="8"/>
      <c r="E37" s="8"/>
      <c r="F37" s="8"/>
      <c r="G37" s="8"/>
    </row>
    <row r="38" ht="12.75" customHeight="1">
      <c r="A38" s="19" t="s">
        <v>59</v>
      </c>
      <c r="B38" s="19"/>
      <c r="C38" s="20">
        <f>SUM(C3:C36)</f>
        <v>450</v>
      </c>
      <c r="D38" s="8"/>
      <c r="E38" s="8"/>
      <c r="F38" s="8"/>
      <c r="G38" s="8"/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>
      <c r="F239" s="21"/>
      <c r="G239" s="21"/>
      <c r="H239" s="21"/>
    </row>
    <row r="240" ht="12.75" customHeight="1">
      <c r="F240" s="21"/>
      <c r="G240" s="21"/>
      <c r="H240" s="21"/>
    </row>
    <row r="241" ht="12.75" customHeight="1">
      <c r="F241" s="21"/>
      <c r="G241" s="21"/>
      <c r="H241" s="21"/>
    </row>
    <row r="242" ht="12.75" customHeight="1">
      <c r="F242" s="21"/>
      <c r="G242" s="21"/>
      <c r="H242" s="21"/>
    </row>
    <row r="243" ht="12.75" customHeight="1">
      <c r="F243" s="21"/>
      <c r="G243" s="21"/>
      <c r="H243" s="21"/>
    </row>
    <row r="244" ht="12.75" customHeight="1">
      <c r="F244" s="21"/>
      <c r="G244" s="21"/>
      <c r="H244" s="21"/>
    </row>
    <row r="245" ht="12.75" customHeight="1">
      <c r="F245" s="21"/>
      <c r="G245" s="21"/>
      <c r="H245" s="21"/>
    </row>
    <row r="246" ht="12.75" customHeight="1">
      <c r="F246" s="21"/>
      <c r="G246" s="21"/>
      <c r="H246" s="21"/>
    </row>
    <row r="247" ht="12.75" customHeight="1">
      <c r="F247" s="21"/>
      <c r="G247" s="21"/>
      <c r="H247" s="21"/>
    </row>
    <row r="248" ht="12.75" customHeight="1">
      <c r="F248" s="21"/>
      <c r="G248" s="21"/>
      <c r="H248" s="21"/>
    </row>
    <row r="249" ht="12.75" customHeight="1">
      <c r="F249" s="21"/>
      <c r="G249" s="21"/>
      <c r="H249" s="21"/>
    </row>
    <row r="250" ht="12.75" customHeight="1">
      <c r="F250" s="21"/>
      <c r="G250" s="21"/>
      <c r="H250" s="21"/>
    </row>
    <row r="251" ht="12.75" customHeight="1">
      <c r="F251" s="21"/>
      <c r="G251" s="21"/>
      <c r="H251" s="21"/>
    </row>
    <row r="252" ht="12.75" customHeight="1">
      <c r="F252" s="21"/>
      <c r="G252" s="21"/>
      <c r="H252" s="21"/>
    </row>
    <row r="253" ht="12.75" customHeight="1">
      <c r="F253" s="21"/>
      <c r="G253" s="21"/>
      <c r="H253" s="21"/>
    </row>
    <row r="254" ht="12.75" customHeight="1">
      <c r="F254" s="21"/>
      <c r="G254" s="21"/>
      <c r="H254" s="21"/>
    </row>
    <row r="255" ht="12.75" customHeight="1">
      <c r="F255" s="21"/>
      <c r="G255" s="21"/>
      <c r="H255" s="21"/>
    </row>
    <row r="256" ht="12.75" customHeight="1">
      <c r="F256" s="21"/>
      <c r="G256" s="21"/>
      <c r="H256" s="21"/>
    </row>
    <row r="257" ht="12.75" customHeight="1">
      <c r="F257" s="21"/>
      <c r="G257" s="21"/>
      <c r="H257" s="21"/>
    </row>
    <row r="258" ht="12.75" customHeight="1">
      <c r="F258" s="21"/>
      <c r="G258" s="21"/>
      <c r="H258" s="21"/>
    </row>
    <row r="259" ht="12.75" customHeight="1">
      <c r="F259" s="21"/>
      <c r="G259" s="21"/>
      <c r="H259" s="21"/>
    </row>
    <row r="260" ht="12.75" customHeight="1">
      <c r="F260" s="21"/>
      <c r="G260" s="21"/>
      <c r="H260" s="21"/>
    </row>
    <row r="261" ht="12.75" customHeight="1">
      <c r="F261" s="21"/>
      <c r="G261" s="21"/>
      <c r="H261" s="21"/>
    </row>
    <row r="262" ht="12.75" customHeight="1">
      <c r="F262" s="21"/>
      <c r="G262" s="21"/>
      <c r="H262" s="21"/>
    </row>
    <row r="263" ht="12.75" customHeight="1">
      <c r="F263" s="21"/>
      <c r="G263" s="21"/>
      <c r="H263" s="21"/>
    </row>
    <row r="264" ht="12.75" customHeight="1">
      <c r="F264" s="21"/>
      <c r="G264" s="21"/>
      <c r="H264" s="21"/>
    </row>
    <row r="265" ht="12.75" customHeight="1">
      <c r="F265" s="21"/>
      <c r="G265" s="21"/>
      <c r="H265" s="21"/>
    </row>
    <row r="266" ht="12.75" customHeight="1">
      <c r="F266" s="21"/>
      <c r="G266" s="21"/>
      <c r="H266" s="21"/>
    </row>
    <row r="267" ht="12.75" customHeight="1">
      <c r="F267" s="21"/>
      <c r="G267" s="21"/>
      <c r="H267" s="21"/>
    </row>
    <row r="268" ht="12.75" customHeight="1">
      <c r="F268" s="21"/>
      <c r="G268" s="21"/>
      <c r="H268" s="21"/>
    </row>
    <row r="269" ht="12.75" customHeight="1">
      <c r="F269" s="21"/>
      <c r="G269" s="21"/>
      <c r="H269" s="21"/>
    </row>
    <row r="270" ht="12.75" customHeight="1">
      <c r="F270" s="21"/>
      <c r="G270" s="21"/>
      <c r="H270" s="21"/>
    </row>
    <row r="271" ht="12.75" customHeight="1">
      <c r="F271" s="21"/>
      <c r="G271" s="21"/>
      <c r="H271" s="21"/>
    </row>
    <row r="272" ht="12.75" customHeight="1">
      <c r="F272" s="21"/>
      <c r="G272" s="21"/>
      <c r="H272" s="21"/>
    </row>
    <row r="273" ht="12.75" customHeight="1">
      <c r="F273" s="21"/>
      <c r="G273" s="21"/>
      <c r="H273" s="21"/>
    </row>
    <row r="274" ht="12.75" customHeight="1">
      <c r="F274" s="21"/>
      <c r="G274" s="21"/>
      <c r="H274" s="21"/>
    </row>
    <row r="275" ht="12.75" customHeight="1">
      <c r="F275" s="21"/>
      <c r="G275" s="21"/>
      <c r="H275" s="21"/>
    </row>
    <row r="276" ht="12.75" customHeight="1">
      <c r="F276" s="21"/>
      <c r="G276" s="21"/>
      <c r="H276" s="21"/>
    </row>
    <row r="277" ht="12.75" customHeight="1">
      <c r="F277" s="21"/>
      <c r="G277" s="21"/>
      <c r="H277" s="21"/>
    </row>
    <row r="278" ht="12.75" customHeight="1">
      <c r="F278" s="21"/>
      <c r="G278" s="21"/>
      <c r="H278" s="21"/>
    </row>
    <row r="279" ht="12.75" customHeight="1">
      <c r="F279" s="21"/>
      <c r="G279" s="21"/>
      <c r="H279" s="21"/>
    </row>
    <row r="280" ht="12.75" customHeight="1">
      <c r="F280" s="21"/>
      <c r="G280" s="21"/>
      <c r="H280" s="21"/>
    </row>
    <row r="281" ht="12.75" customHeight="1">
      <c r="F281" s="21"/>
      <c r="G281" s="21"/>
      <c r="H281" s="21"/>
    </row>
    <row r="282" ht="12.75" customHeight="1">
      <c r="F282" s="21"/>
      <c r="G282" s="21"/>
      <c r="H282" s="21"/>
    </row>
    <row r="283" ht="12.75" customHeight="1">
      <c r="F283" s="21"/>
      <c r="G283" s="21"/>
      <c r="H283" s="21"/>
    </row>
    <row r="284" ht="12.75" customHeight="1">
      <c r="F284" s="21"/>
      <c r="G284" s="21"/>
      <c r="H284" s="21"/>
    </row>
    <row r="285" ht="12.75" customHeight="1">
      <c r="F285" s="21"/>
      <c r="G285" s="21"/>
      <c r="H285" s="21"/>
    </row>
    <row r="286" ht="12.75" customHeight="1">
      <c r="F286" s="21"/>
      <c r="G286" s="21"/>
      <c r="H286" s="21"/>
    </row>
    <row r="287" ht="12.75" customHeight="1">
      <c r="F287" s="21"/>
      <c r="G287" s="21"/>
      <c r="H287" s="21"/>
    </row>
    <row r="288" ht="12.75" customHeight="1">
      <c r="F288" s="21"/>
      <c r="G288" s="21"/>
      <c r="H288" s="21"/>
    </row>
    <row r="289" ht="12.75" customHeight="1">
      <c r="F289" s="21"/>
      <c r="G289" s="21"/>
      <c r="H289" s="21"/>
    </row>
    <row r="290" ht="12.75" customHeight="1">
      <c r="F290" s="21"/>
      <c r="G290" s="21"/>
      <c r="H290" s="21"/>
    </row>
    <row r="291" ht="12.75" customHeight="1">
      <c r="F291" s="21"/>
      <c r="G291" s="21"/>
      <c r="H291" s="21"/>
    </row>
    <row r="292" ht="12.75" customHeight="1">
      <c r="F292" s="21"/>
      <c r="G292" s="21"/>
      <c r="H292" s="21"/>
    </row>
    <row r="293" ht="12.75" customHeight="1">
      <c r="F293" s="21"/>
      <c r="G293" s="21"/>
      <c r="H293" s="21"/>
    </row>
    <row r="294" ht="12.75" customHeight="1">
      <c r="F294" s="21"/>
      <c r="G294" s="21"/>
      <c r="H294" s="21"/>
    </row>
    <row r="295" ht="12.75" customHeight="1">
      <c r="F295" s="21"/>
      <c r="G295" s="21"/>
      <c r="H295" s="21"/>
    </row>
    <row r="296" ht="12.75" customHeight="1">
      <c r="F296" s="21"/>
      <c r="G296" s="21"/>
      <c r="H296" s="21"/>
    </row>
    <row r="297" ht="12.75" customHeight="1">
      <c r="F297" s="21"/>
      <c r="G297" s="21"/>
      <c r="H297" s="21"/>
    </row>
    <row r="298" ht="12.75" customHeight="1">
      <c r="F298" s="21"/>
      <c r="G298" s="21"/>
      <c r="H298" s="21"/>
    </row>
    <row r="299" ht="12.75" customHeight="1">
      <c r="F299" s="21"/>
      <c r="G299" s="21"/>
      <c r="H299" s="21"/>
    </row>
    <row r="300" ht="12.75" customHeight="1">
      <c r="F300" s="21"/>
      <c r="G300" s="21"/>
      <c r="H300" s="21"/>
    </row>
    <row r="301" ht="12.75" customHeight="1">
      <c r="F301" s="21"/>
      <c r="G301" s="21"/>
      <c r="H301" s="21"/>
    </row>
    <row r="302" ht="12.75" customHeight="1">
      <c r="F302" s="21"/>
      <c r="G302" s="21"/>
      <c r="H302" s="21"/>
    </row>
    <row r="303" ht="12.75" customHeight="1">
      <c r="F303" s="21"/>
      <c r="G303" s="21"/>
      <c r="H303" s="21"/>
    </row>
    <row r="304" ht="12.75" customHeight="1">
      <c r="F304" s="21"/>
      <c r="G304" s="21"/>
      <c r="H304" s="21"/>
    </row>
    <row r="305" ht="12.75" customHeight="1">
      <c r="F305" s="21"/>
      <c r="G305" s="21"/>
      <c r="H305" s="21"/>
    </row>
    <row r="306" ht="12.75" customHeight="1">
      <c r="F306" s="21"/>
      <c r="G306" s="21"/>
      <c r="H306" s="21"/>
    </row>
    <row r="307" ht="12.75" customHeight="1">
      <c r="F307" s="21"/>
      <c r="G307" s="21"/>
      <c r="H307" s="21"/>
    </row>
    <row r="308" ht="12.75" customHeight="1">
      <c r="F308" s="21"/>
      <c r="G308" s="21"/>
      <c r="H308" s="21"/>
    </row>
    <row r="309" ht="12.75" customHeight="1">
      <c r="F309" s="21"/>
      <c r="G309" s="21"/>
      <c r="H309" s="21"/>
    </row>
    <row r="310" ht="12.75" customHeight="1">
      <c r="F310" s="21"/>
      <c r="G310" s="21"/>
      <c r="H310" s="21"/>
    </row>
    <row r="311" ht="12.75" customHeight="1">
      <c r="F311" s="21"/>
      <c r="G311" s="21"/>
      <c r="H311" s="21"/>
    </row>
    <row r="312" ht="12.75" customHeight="1">
      <c r="F312" s="21"/>
      <c r="G312" s="21"/>
      <c r="H312" s="21"/>
    </row>
    <row r="313" ht="12.75" customHeight="1">
      <c r="F313" s="21"/>
      <c r="G313" s="21"/>
      <c r="H313" s="21"/>
    </row>
    <row r="314" ht="12.75" customHeight="1">
      <c r="F314" s="21"/>
      <c r="G314" s="21"/>
      <c r="H314" s="21"/>
    </row>
    <row r="315" ht="12.75" customHeight="1">
      <c r="F315" s="21"/>
      <c r="G315" s="21"/>
      <c r="H315" s="21"/>
    </row>
    <row r="316" ht="12.75" customHeight="1">
      <c r="F316" s="21"/>
      <c r="G316" s="21"/>
      <c r="H316" s="21"/>
    </row>
    <row r="317" ht="12.75" customHeight="1">
      <c r="F317" s="21"/>
      <c r="G317" s="21"/>
      <c r="H317" s="21"/>
    </row>
    <row r="318" ht="12.75" customHeight="1">
      <c r="F318" s="21"/>
      <c r="G318" s="21"/>
      <c r="H318" s="21"/>
    </row>
    <row r="319" ht="12.75" customHeight="1">
      <c r="F319" s="21"/>
      <c r="G319" s="21"/>
      <c r="H319" s="21"/>
    </row>
    <row r="320" ht="12.75" customHeight="1">
      <c r="F320" s="21"/>
      <c r="G320" s="21"/>
      <c r="H320" s="21"/>
    </row>
    <row r="321" ht="12.75" customHeight="1">
      <c r="F321" s="21"/>
      <c r="G321" s="21"/>
      <c r="H321" s="21"/>
    </row>
    <row r="322" ht="12.75" customHeight="1">
      <c r="F322" s="21"/>
      <c r="G322" s="21"/>
      <c r="H322" s="21"/>
    </row>
    <row r="323" ht="12.75" customHeight="1">
      <c r="F323" s="21"/>
      <c r="G323" s="21"/>
      <c r="H323" s="21"/>
    </row>
    <row r="324" ht="12.75" customHeight="1">
      <c r="F324" s="21"/>
      <c r="G324" s="21"/>
      <c r="H324" s="21"/>
    </row>
    <row r="325" ht="12.75" customHeight="1">
      <c r="F325" s="21"/>
      <c r="G325" s="21"/>
      <c r="H325" s="21"/>
    </row>
    <row r="326" ht="12.75" customHeight="1">
      <c r="F326" s="21"/>
      <c r="G326" s="21"/>
      <c r="H326" s="21"/>
    </row>
    <row r="327" ht="12.75" customHeight="1">
      <c r="F327" s="21"/>
      <c r="G327" s="21"/>
      <c r="H327" s="21"/>
    </row>
    <row r="328" ht="12.75" customHeight="1">
      <c r="F328" s="21"/>
      <c r="G328" s="21"/>
      <c r="H328" s="21"/>
    </row>
    <row r="329" ht="12.75" customHeight="1">
      <c r="F329" s="21"/>
      <c r="G329" s="21"/>
      <c r="H329" s="21"/>
    </row>
    <row r="330" ht="12.75" customHeight="1">
      <c r="F330" s="21"/>
      <c r="G330" s="21"/>
      <c r="H330" s="21"/>
    </row>
    <row r="331" ht="12.75" customHeight="1">
      <c r="F331" s="21"/>
      <c r="G331" s="21"/>
      <c r="H331" s="21"/>
    </row>
    <row r="332" ht="12.75" customHeight="1">
      <c r="F332" s="21"/>
      <c r="G332" s="21"/>
      <c r="H332" s="21"/>
    </row>
    <row r="333" ht="12.75" customHeight="1">
      <c r="F333" s="21"/>
      <c r="G333" s="21"/>
      <c r="H333" s="21"/>
    </row>
    <row r="334" ht="12.75" customHeight="1">
      <c r="F334" s="21"/>
      <c r="G334" s="21"/>
      <c r="H334" s="21"/>
    </row>
    <row r="335" ht="12.75" customHeight="1">
      <c r="F335" s="21"/>
      <c r="G335" s="21"/>
      <c r="H335" s="21"/>
    </row>
    <row r="336" ht="12.75" customHeight="1">
      <c r="F336" s="21"/>
      <c r="G336" s="21"/>
      <c r="H336" s="21"/>
    </row>
    <row r="337" ht="12.75" customHeight="1">
      <c r="F337" s="21"/>
      <c r="G337" s="21"/>
      <c r="H337" s="21"/>
    </row>
    <row r="338" ht="12.75" customHeight="1">
      <c r="F338" s="21"/>
      <c r="G338" s="21"/>
      <c r="H338" s="21"/>
    </row>
    <row r="339" ht="12.75" customHeight="1">
      <c r="F339" s="21"/>
      <c r="G339" s="21"/>
      <c r="H339" s="21"/>
    </row>
    <row r="340" ht="12.75" customHeight="1">
      <c r="F340" s="21"/>
      <c r="G340" s="21"/>
      <c r="H340" s="21"/>
    </row>
    <row r="341" ht="12.75" customHeight="1">
      <c r="F341" s="21"/>
      <c r="G341" s="21"/>
      <c r="H341" s="21"/>
    </row>
    <row r="342" ht="12.75" customHeight="1">
      <c r="F342" s="21"/>
      <c r="G342" s="21"/>
      <c r="H342" s="21"/>
    </row>
    <row r="343" ht="12.75" customHeight="1">
      <c r="F343" s="21"/>
      <c r="G343" s="21"/>
      <c r="H343" s="21"/>
    </row>
    <row r="344" ht="12.75" customHeight="1">
      <c r="F344" s="21"/>
      <c r="G344" s="21"/>
      <c r="H344" s="21"/>
    </row>
    <row r="345" ht="12.75" customHeight="1">
      <c r="F345" s="21"/>
      <c r="G345" s="21"/>
      <c r="H345" s="21"/>
    </row>
    <row r="346" ht="12.75" customHeight="1">
      <c r="F346" s="21"/>
      <c r="G346" s="21"/>
      <c r="H346" s="21"/>
    </row>
    <row r="347" ht="12.75" customHeight="1">
      <c r="F347" s="21"/>
      <c r="G347" s="21"/>
      <c r="H347" s="21"/>
    </row>
    <row r="348" ht="12.75" customHeight="1">
      <c r="F348" s="21"/>
      <c r="G348" s="21"/>
      <c r="H348" s="21"/>
    </row>
    <row r="349" ht="12.75" customHeight="1">
      <c r="F349" s="21"/>
      <c r="G349" s="21"/>
      <c r="H349" s="21"/>
    </row>
    <row r="350" ht="12.75" customHeight="1">
      <c r="F350" s="21"/>
      <c r="G350" s="21"/>
      <c r="H350" s="21"/>
    </row>
    <row r="351" ht="12.75" customHeight="1">
      <c r="F351" s="21"/>
      <c r="G351" s="21"/>
      <c r="H351" s="21"/>
    </row>
    <row r="352" ht="12.75" customHeight="1">
      <c r="F352" s="21"/>
      <c r="G352" s="21"/>
      <c r="H352" s="21"/>
    </row>
    <row r="353" ht="12.75" customHeight="1">
      <c r="F353" s="21"/>
      <c r="G353" s="21"/>
      <c r="H353" s="21"/>
    </row>
    <row r="354" ht="12.75" customHeight="1">
      <c r="F354" s="21"/>
      <c r="G354" s="21"/>
      <c r="H354" s="21"/>
    </row>
    <row r="355" ht="12.75" customHeight="1">
      <c r="F355" s="21"/>
      <c r="G355" s="21"/>
      <c r="H355" s="21"/>
    </row>
    <row r="356" ht="12.75" customHeight="1">
      <c r="F356" s="21"/>
      <c r="G356" s="21"/>
      <c r="H356" s="21"/>
    </row>
    <row r="357" ht="12.75" customHeight="1">
      <c r="F357" s="21"/>
      <c r="G357" s="21"/>
      <c r="H357" s="21"/>
    </row>
    <row r="358" ht="12.75" customHeight="1">
      <c r="F358" s="21"/>
      <c r="G358" s="21"/>
      <c r="H358" s="21"/>
    </row>
    <row r="359" ht="12.75" customHeight="1">
      <c r="F359" s="21"/>
      <c r="G359" s="21"/>
      <c r="H359" s="21"/>
    </row>
    <row r="360" ht="12.75" customHeight="1">
      <c r="F360" s="21"/>
      <c r="G360" s="21"/>
      <c r="H360" s="21"/>
    </row>
    <row r="361" ht="12.75" customHeight="1">
      <c r="F361" s="21"/>
      <c r="G361" s="21"/>
      <c r="H361" s="21"/>
    </row>
    <row r="362" ht="12.75" customHeight="1">
      <c r="F362" s="21"/>
      <c r="G362" s="21"/>
      <c r="H362" s="21"/>
    </row>
    <row r="363" ht="12.75" customHeight="1">
      <c r="F363" s="21"/>
      <c r="G363" s="21"/>
      <c r="H363" s="21"/>
    </row>
    <row r="364" ht="12.75" customHeight="1">
      <c r="F364" s="21"/>
      <c r="G364" s="21"/>
      <c r="H364" s="21"/>
    </row>
    <row r="365" ht="12.75" customHeight="1">
      <c r="F365" s="21"/>
      <c r="G365" s="21"/>
      <c r="H365" s="21"/>
    </row>
    <row r="366" ht="12.75" customHeight="1">
      <c r="F366" s="21"/>
      <c r="G366" s="21"/>
      <c r="H366" s="21"/>
    </row>
    <row r="367" ht="12.75" customHeight="1">
      <c r="F367" s="21"/>
      <c r="G367" s="21"/>
      <c r="H367" s="21"/>
    </row>
    <row r="368" ht="12.75" customHeight="1">
      <c r="F368" s="21"/>
      <c r="G368" s="21"/>
      <c r="H368" s="21"/>
    </row>
    <row r="369" ht="12.75" customHeight="1">
      <c r="F369" s="21"/>
      <c r="G369" s="21"/>
      <c r="H369" s="21"/>
    </row>
    <row r="370" ht="12.75" customHeight="1">
      <c r="F370" s="21"/>
      <c r="G370" s="21"/>
      <c r="H370" s="21"/>
    </row>
    <row r="371" ht="12.75" customHeight="1">
      <c r="F371" s="21"/>
      <c r="G371" s="21"/>
      <c r="H371" s="21"/>
    </row>
    <row r="372" ht="12.75" customHeight="1">
      <c r="F372" s="21"/>
      <c r="G372" s="21"/>
      <c r="H372" s="21"/>
    </row>
    <row r="373" ht="12.75" customHeight="1">
      <c r="F373" s="21"/>
      <c r="G373" s="21"/>
      <c r="H373" s="21"/>
    </row>
    <row r="374" ht="12.75" customHeight="1">
      <c r="F374" s="21"/>
      <c r="G374" s="21"/>
      <c r="H374" s="21"/>
    </row>
    <row r="375" ht="12.75" customHeight="1">
      <c r="F375" s="21"/>
      <c r="G375" s="21"/>
      <c r="H375" s="21"/>
    </row>
    <row r="376" ht="12.75" customHeight="1">
      <c r="F376" s="21"/>
      <c r="G376" s="21"/>
      <c r="H376" s="21"/>
    </row>
    <row r="377" ht="12.75" customHeight="1">
      <c r="F377" s="21"/>
      <c r="G377" s="21"/>
      <c r="H377" s="21"/>
    </row>
    <row r="378" ht="12.75" customHeight="1">
      <c r="F378" s="21"/>
      <c r="G378" s="21"/>
      <c r="H378" s="21"/>
    </row>
    <row r="379" ht="12.75" customHeight="1">
      <c r="F379" s="21"/>
      <c r="G379" s="21"/>
      <c r="H379" s="21"/>
    </row>
    <row r="380" ht="12.75" customHeight="1">
      <c r="F380" s="21"/>
      <c r="G380" s="21"/>
      <c r="H380" s="21"/>
    </row>
    <row r="381" ht="12.75" customHeight="1">
      <c r="F381" s="21"/>
      <c r="G381" s="21"/>
      <c r="H381" s="21"/>
    </row>
    <row r="382" ht="12.75" customHeight="1">
      <c r="F382" s="21"/>
      <c r="G382" s="21"/>
      <c r="H382" s="21"/>
    </row>
    <row r="383" ht="12.75" customHeight="1">
      <c r="F383" s="21"/>
      <c r="G383" s="21"/>
      <c r="H383" s="21"/>
    </row>
    <row r="384" ht="12.75" customHeight="1">
      <c r="F384" s="21"/>
      <c r="G384" s="21"/>
      <c r="H384" s="21"/>
    </row>
    <row r="385" ht="12.75" customHeight="1">
      <c r="F385" s="21"/>
      <c r="G385" s="21"/>
      <c r="H385" s="21"/>
    </row>
    <row r="386" ht="12.75" customHeight="1">
      <c r="F386" s="21"/>
      <c r="G386" s="21"/>
      <c r="H386" s="21"/>
    </row>
    <row r="387" ht="12.75" customHeight="1">
      <c r="F387" s="21"/>
      <c r="G387" s="21"/>
      <c r="H387" s="21"/>
    </row>
    <row r="388" ht="12.75" customHeight="1">
      <c r="F388" s="21"/>
      <c r="G388" s="21"/>
      <c r="H388" s="21"/>
    </row>
    <row r="389" ht="12.75" customHeight="1">
      <c r="F389" s="21"/>
      <c r="G389" s="21"/>
      <c r="H389" s="21"/>
    </row>
    <row r="390" ht="12.75" customHeight="1">
      <c r="F390" s="21"/>
      <c r="G390" s="21"/>
      <c r="H390" s="21"/>
    </row>
    <row r="391" ht="12.75" customHeight="1">
      <c r="F391" s="21"/>
      <c r="G391" s="21"/>
      <c r="H391" s="21"/>
    </row>
    <row r="392" ht="12.75" customHeight="1">
      <c r="F392" s="21"/>
      <c r="G392" s="21"/>
      <c r="H392" s="21"/>
    </row>
    <row r="393" ht="12.75" customHeight="1">
      <c r="F393" s="21"/>
      <c r="G393" s="21"/>
      <c r="H393" s="21"/>
    </row>
    <row r="394" ht="12.75" customHeight="1">
      <c r="F394" s="21"/>
      <c r="G394" s="21"/>
      <c r="H394" s="21"/>
    </row>
    <row r="395" ht="12.75" customHeight="1">
      <c r="F395" s="21"/>
      <c r="G395" s="21"/>
      <c r="H395" s="21"/>
    </row>
    <row r="396" ht="12.75" customHeight="1">
      <c r="F396" s="21"/>
      <c r="G396" s="21"/>
      <c r="H396" s="21"/>
    </row>
    <row r="397" ht="12.75" customHeight="1">
      <c r="F397" s="21"/>
      <c r="G397" s="21"/>
      <c r="H397" s="21"/>
    </row>
    <row r="398" ht="12.75" customHeight="1">
      <c r="F398" s="21"/>
      <c r="G398" s="21"/>
      <c r="H398" s="21"/>
    </row>
    <row r="399" ht="12.75" customHeight="1">
      <c r="F399" s="21"/>
      <c r="G399" s="21"/>
      <c r="H399" s="21"/>
    </row>
    <row r="400" ht="12.75" customHeight="1">
      <c r="F400" s="21"/>
      <c r="G400" s="21"/>
      <c r="H400" s="21"/>
    </row>
    <row r="401" ht="12.75" customHeight="1">
      <c r="F401" s="21"/>
      <c r="G401" s="21"/>
      <c r="H401" s="21"/>
    </row>
    <row r="402" ht="12.75" customHeight="1">
      <c r="F402" s="21"/>
      <c r="G402" s="21"/>
      <c r="H402" s="21"/>
    </row>
    <row r="403" ht="12.75" customHeight="1">
      <c r="F403" s="21"/>
      <c r="G403" s="21"/>
      <c r="H403" s="21"/>
    </row>
    <row r="404" ht="12.75" customHeight="1">
      <c r="F404" s="21"/>
      <c r="G404" s="21"/>
      <c r="H404" s="21"/>
    </row>
    <row r="405" ht="12.75" customHeight="1">
      <c r="F405" s="21"/>
      <c r="G405" s="21"/>
      <c r="H405" s="21"/>
    </row>
    <row r="406" ht="12.75" customHeight="1">
      <c r="F406" s="21"/>
      <c r="G406" s="21"/>
      <c r="H406" s="21"/>
    </row>
    <row r="407" ht="12.75" customHeight="1">
      <c r="F407" s="21"/>
      <c r="G407" s="21"/>
      <c r="H407" s="21"/>
    </row>
    <row r="408" ht="12.75" customHeight="1">
      <c r="F408" s="21"/>
      <c r="G408" s="21"/>
      <c r="H408" s="21"/>
    </row>
    <row r="409" ht="12.75" customHeight="1">
      <c r="F409" s="21"/>
      <c r="G409" s="21"/>
      <c r="H409" s="21"/>
    </row>
    <row r="410" ht="12.75" customHeight="1">
      <c r="F410" s="21"/>
      <c r="G410" s="21"/>
      <c r="H410" s="21"/>
    </row>
    <row r="411" ht="12.75" customHeight="1">
      <c r="F411" s="21"/>
      <c r="G411" s="21"/>
      <c r="H411" s="21"/>
    </row>
    <row r="412" ht="12.75" customHeight="1">
      <c r="F412" s="21"/>
      <c r="G412" s="21"/>
      <c r="H412" s="21"/>
    </row>
    <row r="413" ht="12.75" customHeight="1">
      <c r="F413" s="21"/>
      <c r="G413" s="21"/>
      <c r="H413" s="21"/>
    </row>
    <row r="414" ht="12.75" customHeight="1">
      <c r="F414" s="21"/>
      <c r="G414" s="21"/>
      <c r="H414" s="21"/>
    </row>
    <row r="415" ht="12.75" customHeight="1">
      <c r="F415" s="21"/>
      <c r="G415" s="21"/>
      <c r="H415" s="21"/>
    </row>
    <row r="416" ht="12.75" customHeight="1">
      <c r="F416" s="21"/>
      <c r="G416" s="21"/>
      <c r="H416" s="21"/>
    </row>
    <row r="417" ht="12.75" customHeight="1">
      <c r="F417" s="21"/>
      <c r="G417" s="21"/>
      <c r="H417" s="21"/>
    </row>
    <row r="418" ht="12.75" customHeight="1">
      <c r="F418" s="21"/>
      <c r="G418" s="21"/>
      <c r="H418" s="21"/>
    </row>
    <row r="419" ht="12.75" customHeight="1">
      <c r="F419" s="21"/>
      <c r="G419" s="21"/>
      <c r="H419" s="21"/>
    </row>
    <row r="420" ht="12.75" customHeight="1">
      <c r="F420" s="21"/>
      <c r="G420" s="21"/>
      <c r="H420" s="21"/>
    </row>
    <row r="421" ht="12.75" customHeight="1">
      <c r="F421" s="21"/>
      <c r="G421" s="21"/>
      <c r="H421" s="21"/>
    </row>
    <row r="422" ht="12.75" customHeight="1">
      <c r="F422" s="21"/>
      <c r="G422" s="21"/>
      <c r="H422" s="21"/>
    </row>
    <row r="423" ht="12.75" customHeight="1">
      <c r="F423" s="21"/>
      <c r="G423" s="21"/>
      <c r="H423" s="21"/>
    </row>
    <row r="424" ht="12.75" customHeight="1">
      <c r="F424" s="21"/>
      <c r="G424" s="21"/>
      <c r="H424" s="21"/>
    </row>
    <row r="425" ht="12.75" customHeight="1">
      <c r="F425" s="21"/>
      <c r="G425" s="21"/>
      <c r="H425" s="21"/>
    </row>
    <row r="426" ht="12.75" customHeight="1">
      <c r="F426" s="21"/>
      <c r="G426" s="21"/>
      <c r="H426" s="21"/>
    </row>
    <row r="427" ht="12.75" customHeight="1">
      <c r="F427" s="21"/>
      <c r="G427" s="21"/>
      <c r="H427" s="21"/>
    </row>
    <row r="428" ht="12.75" customHeight="1">
      <c r="F428" s="21"/>
      <c r="G428" s="21"/>
      <c r="H428" s="21"/>
    </row>
    <row r="429" ht="12.75" customHeight="1">
      <c r="F429" s="21"/>
      <c r="G429" s="21"/>
      <c r="H429" s="21"/>
    </row>
    <row r="430" ht="12.75" customHeight="1">
      <c r="F430" s="21"/>
      <c r="G430" s="21"/>
      <c r="H430" s="21"/>
    </row>
    <row r="431" ht="12.75" customHeight="1">
      <c r="F431" s="21"/>
      <c r="G431" s="21"/>
      <c r="H431" s="21"/>
    </row>
    <row r="432" ht="12.75" customHeight="1">
      <c r="F432" s="21"/>
      <c r="G432" s="21"/>
      <c r="H432" s="21"/>
    </row>
    <row r="433" ht="12.75" customHeight="1">
      <c r="F433" s="21"/>
      <c r="G433" s="21"/>
      <c r="H433" s="21"/>
    </row>
    <row r="434" ht="12.75" customHeight="1">
      <c r="F434" s="21"/>
      <c r="G434" s="21"/>
      <c r="H434" s="21"/>
    </row>
    <row r="435" ht="12.75" customHeight="1">
      <c r="F435" s="21"/>
      <c r="G435" s="21"/>
      <c r="H435" s="21"/>
    </row>
    <row r="436" ht="12.75" customHeight="1">
      <c r="F436" s="21"/>
      <c r="G436" s="21"/>
      <c r="H436" s="21"/>
    </row>
    <row r="437" ht="12.75" customHeight="1">
      <c r="F437" s="21"/>
      <c r="G437" s="21"/>
      <c r="H437" s="21"/>
    </row>
    <row r="438" ht="12.75" customHeight="1">
      <c r="F438" s="21"/>
      <c r="G438" s="21"/>
      <c r="H438" s="21"/>
    </row>
    <row r="439" ht="12.75" customHeight="1">
      <c r="F439" s="21"/>
      <c r="G439" s="21"/>
      <c r="H439" s="21"/>
    </row>
    <row r="440" ht="12.75" customHeight="1">
      <c r="F440" s="21"/>
      <c r="G440" s="21"/>
      <c r="H440" s="21"/>
    </row>
    <row r="441" ht="12.75" customHeight="1">
      <c r="F441" s="21"/>
      <c r="G441" s="21"/>
      <c r="H441" s="21"/>
    </row>
    <row r="442" ht="12.75" customHeight="1">
      <c r="F442" s="21"/>
      <c r="G442" s="21"/>
      <c r="H442" s="21"/>
    </row>
    <row r="443" ht="12.75" customHeight="1">
      <c r="F443" s="21"/>
      <c r="G443" s="21"/>
      <c r="H443" s="21"/>
    </row>
    <row r="444" ht="12.75" customHeight="1">
      <c r="F444" s="21"/>
      <c r="G444" s="21"/>
      <c r="H444" s="21"/>
    </row>
    <row r="445" ht="12.75" customHeight="1">
      <c r="F445" s="21"/>
      <c r="G445" s="21"/>
      <c r="H445" s="21"/>
    </row>
    <row r="446" ht="12.75" customHeight="1">
      <c r="F446" s="21"/>
      <c r="G446" s="21"/>
      <c r="H446" s="21"/>
    </row>
    <row r="447" ht="12.75" customHeight="1">
      <c r="F447" s="21"/>
      <c r="G447" s="21"/>
      <c r="H447" s="21"/>
    </row>
    <row r="448" ht="12.75" customHeight="1">
      <c r="F448" s="21"/>
      <c r="G448" s="21"/>
      <c r="H448" s="21"/>
    </row>
    <row r="449" ht="12.75" customHeight="1">
      <c r="F449" s="21"/>
      <c r="G449" s="21"/>
      <c r="H449" s="21"/>
    </row>
    <row r="450" ht="12.75" customHeight="1">
      <c r="F450" s="21"/>
      <c r="G450" s="21"/>
      <c r="H450" s="21"/>
    </row>
    <row r="451" ht="12.75" customHeight="1">
      <c r="F451" s="21"/>
      <c r="G451" s="21"/>
      <c r="H451" s="21"/>
    </row>
    <row r="452" ht="12.75" customHeight="1">
      <c r="F452" s="21"/>
      <c r="G452" s="21"/>
      <c r="H452" s="21"/>
    </row>
    <row r="453" ht="12.75" customHeight="1">
      <c r="F453" s="21"/>
      <c r="G453" s="21"/>
      <c r="H453" s="21"/>
    </row>
    <row r="454" ht="12.75" customHeight="1">
      <c r="F454" s="21"/>
      <c r="G454" s="21"/>
      <c r="H454" s="21"/>
    </row>
    <row r="455" ht="12.75" customHeight="1">
      <c r="F455" s="21"/>
      <c r="G455" s="21"/>
      <c r="H455" s="21"/>
    </row>
    <row r="456" ht="12.75" customHeight="1">
      <c r="F456" s="21"/>
      <c r="G456" s="21"/>
      <c r="H456" s="21"/>
    </row>
    <row r="457" ht="12.75" customHeight="1">
      <c r="F457" s="21"/>
      <c r="G457" s="21"/>
      <c r="H457" s="21"/>
    </row>
    <row r="458" ht="12.75" customHeight="1">
      <c r="F458" s="21"/>
      <c r="G458" s="21"/>
      <c r="H458" s="21"/>
    </row>
    <row r="459" ht="12.75" customHeight="1">
      <c r="F459" s="21"/>
      <c r="G459" s="21"/>
      <c r="H459" s="21"/>
    </row>
    <row r="460" ht="12.75" customHeight="1">
      <c r="F460" s="21"/>
      <c r="G460" s="21"/>
      <c r="H460" s="21"/>
    </row>
    <row r="461" ht="12.75" customHeight="1">
      <c r="F461" s="21"/>
      <c r="G461" s="21"/>
      <c r="H461" s="21"/>
    </row>
    <row r="462" ht="12.75" customHeight="1">
      <c r="F462" s="21"/>
      <c r="G462" s="21"/>
      <c r="H462" s="21"/>
    </row>
    <row r="463" ht="12.75" customHeight="1">
      <c r="F463" s="21"/>
      <c r="G463" s="21"/>
      <c r="H463" s="21"/>
    </row>
    <row r="464" ht="12.75" customHeight="1">
      <c r="F464" s="21"/>
      <c r="G464" s="21"/>
      <c r="H464" s="21"/>
    </row>
    <row r="465" ht="12.75" customHeight="1">
      <c r="F465" s="21"/>
      <c r="G465" s="21"/>
      <c r="H465" s="21"/>
    </row>
    <row r="466" ht="12.75" customHeight="1">
      <c r="F466" s="21"/>
      <c r="G466" s="21"/>
      <c r="H466" s="21"/>
    </row>
    <row r="467" ht="12.75" customHeight="1">
      <c r="F467" s="21"/>
      <c r="G467" s="21"/>
      <c r="H467" s="21"/>
    </row>
    <row r="468" ht="12.75" customHeight="1">
      <c r="F468" s="21"/>
      <c r="G468" s="21"/>
      <c r="H468" s="21"/>
    </row>
    <row r="469" ht="12.75" customHeight="1">
      <c r="F469" s="21"/>
      <c r="G469" s="21"/>
      <c r="H469" s="21"/>
    </row>
    <row r="470" ht="12.75" customHeight="1">
      <c r="F470" s="21"/>
      <c r="G470" s="21"/>
      <c r="H470" s="21"/>
    </row>
    <row r="471" ht="12.75" customHeight="1">
      <c r="F471" s="21"/>
      <c r="G471" s="21"/>
      <c r="H471" s="21"/>
    </row>
    <row r="472" ht="12.75" customHeight="1">
      <c r="F472" s="21"/>
      <c r="G472" s="21"/>
      <c r="H472" s="21"/>
    </row>
    <row r="473" ht="12.75" customHeight="1">
      <c r="F473" s="21"/>
      <c r="G473" s="21"/>
      <c r="H473" s="21"/>
    </row>
    <row r="474" ht="12.75" customHeight="1">
      <c r="F474" s="21"/>
      <c r="G474" s="21"/>
      <c r="H474" s="21"/>
    </row>
    <row r="475" ht="12.75" customHeight="1">
      <c r="F475" s="21"/>
      <c r="G475" s="21"/>
      <c r="H475" s="21"/>
    </row>
    <row r="476" ht="12.75" customHeight="1">
      <c r="F476" s="21"/>
      <c r="G476" s="21"/>
      <c r="H476" s="21"/>
    </row>
    <row r="477" ht="12.75" customHeight="1">
      <c r="F477" s="21"/>
      <c r="G477" s="21"/>
      <c r="H477" s="21"/>
    </row>
    <row r="478" ht="12.75" customHeight="1">
      <c r="F478" s="21"/>
      <c r="G478" s="21"/>
      <c r="H478" s="21"/>
    </row>
    <row r="479" ht="12.75" customHeight="1">
      <c r="F479" s="21"/>
      <c r="G479" s="21"/>
      <c r="H479" s="21"/>
    </row>
    <row r="480" ht="12.75" customHeight="1">
      <c r="F480" s="21"/>
      <c r="G480" s="21"/>
      <c r="H480" s="21"/>
    </row>
    <row r="481" ht="12.75" customHeight="1">
      <c r="F481" s="21"/>
      <c r="G481" s="21"/>
      <c r="H481" s="21"/>
    </row>
    <row r="482" ht="12.75" customHeight="1">
      <c r="F482" s="21"/>
      <c r="G482" s="21"/>
      <c r="H482" s="21"/>
    </row>
    <row r="483" ht="12.75" customHeight="1">
      <c r="F483" s="21"/>
      <c r="G483" s="21"/>
      <c r="H483" s="21"/>
    </row>
    <row r="484" ht="12.75" customHeight="1">
      <c r="F484" s="21"/>
      <c r="G484" s="21"/>
      <c r="H484" s="21"/>
    </row>
    <row r="485" ht="12.75" customHeight="1">
      <c r="F485" s="21"/>
      <c r="G485" s="21"/>
      <c r="H485" s="21"/>
    </row>
    <row r="486" ht="12.75" customHeight="1">
      <c r="F486" s="21"/>
      <c r="G486" s="21"/>
      <c r="H486" s="21"/>
    </row>
    <row r="487" ht="12.75" customHeight="1">
      <c r="F487" s="21"/>
      <c r="G487" s="21"/>
      <c r="H487" s="21"/>
    </row>
    <row r="488" ht="12.75" customHeight="1">
      <c r="F488" s="21"/>
      <c r="G488" s="21"/>
      <c r="H488" s="21"/>
    </row>
    <row r="489" ht="12.75" customHeight="1">
      <c r="F489" s="21"/>
      <c r="G489" s="21"/>
      <c r="H489" s="21"/>
    </row>
    <row r="490" ht="12.75" customHeight="1">
      <c r="F490" s="21"/>
      <c r="G490" s="21"/>
      <c r="H490" s="21"/>
    </row>
    <row r="491" ht="12.75" customHeight="1">
      <c r="F491" s="21"/>
      <c r="G491" s="21"/>
      <c r="H491" s="21"/>
    </row>
    <row r="492" ht="12.75" customHeight="1">
      <c r="F492" s="21"/>
      <c r="G492" s="21"/>
      <c r="H492" s="21"/>
    </row>
    <row r="493" ht="12.75" customHeight="1">
      <c r="F493" s="21"/>
      <c r="G493" s="21"/>
      <c r="H493" s="21"/>
    </row>
    <row r="494" ht="12.75" customHeight="1">
      <c r="F494" s="21"/>
      <c r="G494" s="21"/>
      <c r="H494" s="21"/>
    </row>
    <row r="495" ht="12.75" customHeight="1">
      <c r="F495" s="21"/>
      <c r="G495" s="21"/>
      <c r="H495" s="21"/>
    </row>
    <row r="496" ht="12.75" customHeight="1">
      <c r="F496" s="21"/>
      <c r="G496" s="21"/>
      <c r="H496" s="21"/>
    </row>
    <row r="497" ht="12.75" customHeight="1">
      <c r="F497" s="21"/>
      <c r="G497" s="21"/>
      <c r="H497" s="21"/>
    </row>
    <row r="498" ht="12.75" customHeight="1">
      <c r="F498" s="21"/>
      <c r="G498" s="21"/>
      <c r="H498" s="21"/>
    </row>
    <row r="499" ht="12.75" customHeight="1">
      <c r="F499" s="21"/>
      <c r="G499" s="21"/>
      <c r="H499" s="21"/>
    </row>
    <row r="500" ht="12.75" customHeight="1">
      <c r="F500" s="21"/>
      <c r="G500" s="21"/>
      <c r="H500" s="21"/>
    </row>
    <row r="501" ht="12.75" customHeight="1">
      <c r="F501" s="21"/>
      <c r="G501" s="21"/>
      <c r="H501" s="21"/>
    </row>
    <row r="502" ht="12.75" customHeight="1">
      <c r="F502" s="21"/>
      <c r="G502" s="21"/>
      <c r="H502" s="21"/>
    </row>
    <row r="503" ht="12.75" customHeight="1">
      <c r="F503" s="21"/>
      <c r="G503" s="21"/>
      <c r="H503" s="21"/>
    </row>
    <row r="504" ht="12.75" customHeight="1">
      <c r="F504" s="21"/>
      <c r="G504" s="21"/>
      <c r="H504" s="21"/>
    </row>
    <row r="505" ht="12.75" customHeight="1">
      <c r="F505" s="21"/>
      <c r="G505" s="21"/>
      <c r="H505" s="21"/>
    </row>
    <row r="506" ht="12.75" customHeight="1">
      <c r="F506" s="21"/>
      <c r="G506" s="21"/>
      <c r="H506" s="21"/>
    </row>
    <row r="507" ht="12.75" customHeight="1">
      <c r="F507" s="21"/>
      <c r="G507" s="21"/>
      <c r="H507" s="21"/>
    </row>
    <row r="508" ht="12.75" customHeight="1">
      <c r="F508" s="21"/>
      <c r="G508" s="21"/>
      <c r="H508" s="21"/>
    </row>
    <row r="509" ht="12.75" customHeight="1">
      <c r="F509" s="21"/>
      <c r="G509" s="21"/>
      <c r="H509" s="21"/>
    </row>
    <row r="510" ht="12.75" customHeight="1">
      <c r="F510" s="21"/>
      <c r="G510" s="21"/>
      <c r="H510" s="21"/>
    </row>
    <row r="511" ht="12.75" customHeight="1">
      <c r="F511" s="21"/>
      <c r="G511" s="21"/>
      <c r="H511" s="21"/>
    </row>
    <row r="512" ht="12.75" customHeight="1">
      <c r="F512" s="21"/>
      <c r="G512" s="21"/>
      <c r="H512" s="21"/>
    </row>
    <row r="513" ht="12.75" customHeight="1">
      <c r="F513" s="21"/>
      <c r="G513" s="21"/>
      <c r="H513" s="21"/>
    </row>
    <row r="514" ht="12.75" customHeight="1">
      <c r="F514" s="21"/>
      <c r="G514" s="21"/>
      <c r="H514" s="21"/>
    </row>
    <row r="515" ht="12.75" customHeight="1">
      <c r="F515" s="21"/>
      <c r="G515" s="21"/>
      <c r="H515" s="21"/>
    </row>
    <row r="516" ht="12.75" customHeight="1">
      <c r="F516" s="21"/>
      <c r="G516" s="21"/>
      <c r="H516" s="21"/>
    </row>
    <row r="517" ht="12.75" customHeight="1">
      <c r="F517" s="21"/>
      <c r="G517" s="21"/>
      <c r="H517" s="21"/>
    </row>
    <row r="518" ht="12.75" customHeight="1">
      <c r="F518" s="21"/>
      <c r="G518" s="21"/>
      <c r="H518" s="21"/>
    </row>
    <row r="519" ht="12.75" customHeight="1">
      <c r="F519" s="21"/>
      <c r="G519" s="21"/>
      <c r="H519" s="21"/>
    </row>
    <row r="520" ht="12.75" customHeight="1">
      <c r="F520" s="21"/>
      <c r="G520" s="21"/>
      <c r="H520" s="21"/>
    </row>
    <row r="521" ht="12.75" customHeight="1">
      <c r="F521" s="21"/>
      <c r="G521" s="21"/>
      <c r="H521" s="21"/>
    </row>
    <row r="522" ht="12.75" customHeight="1">
      <c r="F522" s="21"/>
      <c r="G522" s="21"/>
      <c r="H522" s="21"/>
    </row>
    <row r="523" ht="12.75" customHeight="1">
      <c r="F523" s="21"/>
      <c r="G523" s="21"/>
      <c r="H523" s="21"/>
    </row>
    <row r="524" ht="12.75" customHeight="1">
      <c r="F524" s="21"/>
      <c r="G524" s="21"/>
      <c r="H524" s="21"/>
    </row>
    <row r="525" ht="12.75" customHeight="1">
      <c r="F525" s="21"/>
      <c r="G525" s="21"/>
      <c r="H525" s="21"/>
    </row>
    <row r="526" ht="12.75" customHeight="1">
      <c r="F526" s="21"/>
      <c r="G526" s="21"/>
      <c r="H526" s="21"/>
    </row>
    <row r="527" ht="12.75" customHeight="1">
      <c r="F527" s="21"/>
      <c r="G527" s="21"/>
      <c r="H527" s="21"/>
    </row>
    <row r="528" ht="12.75" customHeight="1">
      <c r="F528" s="21"/>
      <c r="G528" s="21"/>
      <c r="H528" s="21"/>
    </row>
    <row r="529" ht="12.75" customHeight="1">
      <c r="F529" s="21"/>
      <c r="G529" s="21"/>
      <c r="H529" s="21"/>
    </row>
    <row r="530" ht="12.75" customHeight="1">
      <c r="F530" s="21"/>
      <c r="G530" s="21"/>
      <c r="H530" s="21"/>
    </row>
    <row r="531" ht="12.75" customHeight="1">
      <c r="F531" s="21"/>
      <c r="G531" s="21"/>
      <c r="H531" s="21"/>
    </row>
    <row r="532" ht="12.75" customHeight="1">
      <c r="F532" s="21"/>
      <c r="G532" s="21"/>
      <c r="H532" s="21"/>
    </row>
    <row r="533" ht="12.75" customHeight="1">
      <c r="F533" s="21"/>
      <c r="G533" s="21"/>
      <c r="H533" s="21"/>
    </row>
    <row r="534" ht="12.75" customHeight="1">
      <c r="F534" s="21"/>
      <c r="G534" s="21"/>
      <c r="H534" s="21"/>
    </row>
    <row r="535" ht="12.75" customHeight="1">
      <c r="F535" s="21"/>
      <c r="G535" s="21"/>
      <c r="H535" s="21"/>
    </row>
    <row r="536" ht="12.75" customHeight="1">
      <c r="F536" s="21"/>
      <c r="G536" s="21"/>
      <c r="H536" s="21"/>
    </row>
    <row r="537" ht="12.75" customHeight="1">
      <c r="F537" s="21"/>
      <c r="G537" s="21"/>
      <c r="H537" s="21"/>
    </row>
    <row r="538" ht="12.75" customHeight="1">
      <c r="F538" s="21"/>
      <c r="G538" s="21"/>
      <c r="H538" s="21"/>
    </row>
    <row r="539" ht="12.75" customHeight="1">
      <c r="F539" s="21"/>
      <c r="G539" s="21"/>
      <c r="H539" s="21"/>
    </row>
    <row r="540" ht="12.75" customHeight="1">
      <c r="F540" s="21"/>
      <c r="G540" s="21"/>
      <c r="H540" s="21"/>
    </row>
    <row r="541" ht="12.75" customHeight="1">
      <c r="F541" s="21"/>
      <c r="G541" s="21"/>
      <c r="H541" s="21"/>
    </row>
    <row r="542" ht="12.75" customHeight="1">
      <c r="F542" s="21"/>
      <c r="G542" s="21"/>
      <c r="H542" s="21"/>
    </row>
    <row r="543" ht="12.75" customHeight="1">
      <c r="F543" s="21"/>
      <c r="G543" s="21"/>
      <c r="H543" s="21"/>
    </row>
    <row r="544" ht="12.75" customHeight="1">
      <c r="F544" s="21"/>
      <c r="G544" s="21"/>
      <c r="H544" s="21"/>
    </row>
    <row r="545" ht="12.75" customHeight="1">
      <c r="F545" s="21"/>
      <c r="G545" s="21"/>
      <c r="H545" s="21"/>
    </row>
    <row r="546" ht="12.75" customHeight="1">
      <c r="F546" s="21"/>
      <c r="G546" s="21"/>
      <c r="H546" s="21"/>
    </row>
    <row r="547" ht="12.75" customHeight="1">
      <c r="F547" s="21"/>
      <c r="G547" s="21"/>
      <c r="H547" s="21"/>
    </row>
    <row r="548" ht="12.75" customHeight="1">
      <c r="F548" s="21"/>
      <c r="G548" s="21"/>
      <c r="H548" s="21"/>
    </row>
    <row r="549" ht="12.75" customHeight="1">
      <c r="F549" s="21"/>
      <c r="G549" s="21"/>
      <c r="H549" s="21"/>
    </row>
    <row r="550" ht="12.75" customHeight="1">
      <c r="F550" s="21"/>
      <c r="G550" s="21"/>
      <c r="H550" s="21"/>
    </row>
    <row r="551" ht="12.75" customHeight="1">
      <c r="F551" s="21"/>
      <c r="G551" s="21"/>
      <c r="H551" s="21"/>
    </row>
    <row r="552" ht="12.75" customHeight="1">
      <c r="F552" s="21"/>
      <c r="G552" s="21"/>
      <c r="H552" s="21"/>
    </row>
    <row r="553" ht="12.75" customHeight="1">
      <c r="F553" s="21"/>
      <c r="G553" s="21"/>
      <c r="H553" s="21"/>
    </row>
    <row r="554" ht="12.75" customHeight="1">
      <c r="F554" s="21"/>
      <c r="G554" s="21"/>
      <c r="H554" s="21"/>
    </row>
    <row r="555" ht="12.75" customHeight="1">
      <c r="F555" s="21"/>
      <c r="G555" s="21"/>
      <c r="H555" s="21"/>
    </row>
    <row r="556" ht="12.75" customHeight="1">
      <c r="F556" s="21"/>
      <c r="G556" s="21"/>
      <c r="H556" s="21"/>
    </row>
    <row r="557" ht="12.75" customHeight="1">
      <c r="F557" s="21"/>
      <c r="G557" s="21"/>
      <c r="H557" s="21"/>
    </row>
    <row r="558" ht="12.75" customHeight="1">
      <c r="F558" s="21"/>
      <c r="G558" s="21"/>
      <c r="H558" s="21"/>
    </row>
    <row r="559" ht="12.75" customHeight="1">
      <c r="F559" s="21"/>
      <c r="G559" s="21"/>
      <c r="H559" s="21"/>
    </row>
    <row r="560" ht="12.75" customHeight="1">
      <c r="F560" s="21"/>
      <c r="G560" s="21"/>
      <c r="H560" s="21"/>
    </row>
    <row r="561" ht="12.75" customHeight="1">
      <c r="F561" s="21"/>
      <c r="G561" s="21"/>
      <c r="H561" s="21"/>
    </row>
    <row r="562" ht="12.75" customHeight="1">
      <c r="F562" s="21"/>
      <c r="G562" s="21"/>
      <c r="H562" s="21"/>
    </row>
    <row r="563" ht="12.75" customHeight="1">
      <c r="F563" s="21"/>
      <c r="G563" s="21"/>
      <c r="H563" s="21"/>
    </row>
    <row r="564" ht="12.75" customHeight="1">
      <c r="F564" s="21"/>
      <c r="G564" s="21"/>
      <c r="H564" s="21"/>
    </row>
    <row r="565" ht="12.75" customHeight="1">
      <c r="F565" s="21"/>
      <c r="G565" s="21"/>
      <c r="H565" s="21"/>
    </row>
    <row r="566" ht="12.75" customHeight="1">
      <c r="F566" s="21"/>
      <c r="G566" s="21"/>
      <c r="H566" s="21"/>
    </row>
    <row r="567" ht="12.75" customHeight="1">
      <c r="F567" s="21"/>
      <c r="G567" s="21"/>
      <c r="H567" s="21"/>
    </row>
    <row r="568" ht="12.75" customHeight="1">
      <c r="F568" s="21"/>
      <c r="G568" s="21"/>
      <c r="H568" s="21"/>
    </row>
    <row r="569" ht="12.75" customHeight="1">
      <c r="F569" s="21"/>
      <c r="G569" s="21"/>
      <c r="H569" s="21"/>
    </row>
    <row r="570" ht="12.75" customHeight="1">
      <c r="F570" s="21"/>
      <c r="G570" s="21"/>
      <c r="H570" s="21"/>
    </row>
    <row r="571" ht="12.75" customHeight="1">
      <c r="F571" s="21"/>
      <c r="G571" s="21"/>
      <c r="H571" s="21"/>
    </row>
    <row r="572" ht="12.75" customHeight="1">
      <c r="F572" s="21"/>
      <c r="G572" s="21"/>
      <c r="H572" s="21"/>
    </row>
    <row r="573" ht="12.75" customHeight="1">
      <c r="F573" s="21"/>
      <c r="G573" s="21"/>
      <c r="H573" s="21"/>
    </row>
    <row r="574" ht="12.75" customHeight="1">
      <c r="F574" s="21"/>
      <c r="G574" s="21"/>
      <c r="H574" s="21"/>
    </row>
    <row r="575" ht="12.75" customHeight="1">
      <c r="F575" s="21"/>
      <c r="G575" s="21"/>
      <c r="H575" s="21"/>
    </row>
    <row r="576" ht="12.75" customHeight="1">
      <c r="F576" s="21"/>
      <c r="G576" s="21"/>
      <c r="H576" s="21"/>
    </row>
    <row r="577" ht="12.75" customHeight="1">
      <c r="F577" s="21"/>
      <c r="G577" s="21"/>
      <c r="H577" s="21"/>
    </row>
    <row r="578" ht="12.75" customHeight="1">
      <c r="F578" s="21"/>
      <c r="G578" s="21"/>
      <c r="H578" s="21"/>
    </row>
    <row r="579" ht="12.75" customHeight="1">
      <c r="F579" s="21"/>
      <c r="G579" s="21"/>
      <c r="H579" s="21"/>
    </row>
    <row r="580" ht="12.75" customHeight="1">
      <c r="F580" s="21"/>
      <c r="G580" s="21"/>
      <c r="H580" s="21"/>
    </row>
    <row r="581" ht="12.75" customHeight="1">
      <c r="F581" s="21"/>
      <c r="G581" s="21"/>
      <c r="H581" s="21"/>
    </row>
    <row r="582" ht="12.75" customHeight="1">
      <c r="F582" s="21"/>
      <c r="G582" s="21"/>
      <c r="H582" s="21"/>
    </row>
    <row r="583" ht="12.75" customHeight="1">
      <c r="F583" s="21"/>
      <c r="G583" s="21"/>
      <c r="H583" s="21"/>
    </row>
    <row r="584" ht="12.75" customHeight="1">
      <c r="F584" s="21"/>
      <c r="G584" s="21"/>
      <c r="H584" s="21"/>
    </row>
    <row r="585" ht="12.75" customHeight="1">
      <c r="F585" s="21"/>
      <c r="G585" s="21"/>
      <c r="H585" s="21"/>
    </row>
    <row r="586" ht="12.75" customHeight="1">
      <c r="F586" s="21"/>
      <c r="G586" s="21"/>
      <c r="H586" s="21"/>
    </row>
    <row r="587" ht="12.75" customHeight="1">
      <c r="F587" s="21"/>
      <c r="G587" s="21"/>
      <c r="H587" s="21"/>
    </row>
    <row r="588" ht="12.75" customHeight="1">
      <c r="F588" s="21"/>
      <c r="G588" s="21"/>
      <c r="H588" s="21"/>
    </row>
    <row r="589" ht="12.75" customHeight="1">
      <c r="F589" s="21"/>
      <c r="G589" s="21"/>
      <c r="H589" s="21"/>
    </row>
    <row r="590" ht="12.75" customHeight="1">
      <c r="F590" s="21"/>
      <c r="G590" s="21"/>
      <c r="H590" s="21"/>
    </row>
    <row r="591" ht="12.75" customHeight="1">
      <c r="F591" s="21"/>
      <c r="G591" s="21"/>
      <c r="H591" s="21"/>
    </row>
    <row r="592" ht="12.75" customHeight="1">
      <c r="F592" s="21"/>
      <c r="G592" s="21"/>
      <c r="H592" s="21"/>
    </row>
    <row r="593" ht="12.75" customHeight="1">
      <c r="F593" s="21"/>
      <c r="G593" s="21"/>
      <c r="H593" s="21"/>
    </row>
    <row r="594" ht="12.75" customHeight="1">
      <c r="F594" s="21"/>
      <c r="G594" s="21"/>
      <c r="H594" s="21"/>
    </row>
    <row r="595" ht="12.75" customHeight="1">
      <c r="F595" s="21"/>
      <c r="G595" s="21"/>
      <c r="H595" s="21"/>
    </row>
    <row r="596" ht="12.75" customHeight="1">
      <c r="F596" s="21"/>
      <c r="G596" s="21"/>
      <c r="H596" s="21"/>
    </row>
    <row r="597" ht="12.75" customHeight="1">
      <c r="F597" s="21"/>
      <c r="G597" s="21"/>
      <c r="H597" s="21"/>
    </row>
    <row r="598" ht="12.75" customHeight="1">
      <c r="F598" s="21"/>
      <c r="G598" s="21"/>
      <c r="H598" s="21"/>
    </row>
    <row r="599" ht="12.75" customHeight="1">
      <c r="F599" s="21"/>
      <c r="G599" s="21"/>
      <c r="H599" s="21"/>
    </row>
    <row r="600" ht="12.75" customHeight="1">
      <c r="F600" s="21"/>
      <c r="G600" s="21"/>
      <c r="H600" s="21"/>
    </row>
    <row r="601" ht="12.75" customHeight="1">
      <c r="F601" s="21"/>
      <c r="G601" s="21"/>
      <c r="H601" s="21"/>
    </row>
    <row r="602" ht="12.75" customHeight="1">
      <c r="F602" s="21"/>
      <c r="G602" s="21"/>
      <c r="H602" s="21"/>
    </row>
    <row r="603" ht="12.75" customHeight="1">
      <c r="F603" s="21"/>
      <c r="G603" s="21"/>
      <c r="H603" s="21"/>
    </row>
    <row r="604" ht="12.75" customHeight="1">
      <c r="F604" s="21"/>
      <c r="G604" s="21"/>
      <c r="H604" s="21"/>
    </row>
    <row r="605" ht="12.75" customHeight="1">
      <c r="F605" s="21"/>
      <c r="G605" s="21"/>
      <c r="H605" s="21"/>
    </row>
    <row r="606" ht="12.75" customHeight="1">
      <c r="F606" s="21"/>
      <c r="G606" s="21"/>
      <c r="H606" s="21"/>
    </row>
    <row r="607" ht="12.75" customHeight="1">
      <c r="F607" s="21"/>
      <c r="G607" s="21"/>
      <c r="H607" s="21"/>
    </row>
    <row r="608" ht="12.75" customHeight="1">
      <c r="F608" s="21"/>
      <c r="G608" s="21"/>
      <c r="H608" s="21"/>
    </row>
    <row r="609" ht="12.75" customHeight="1">
      <c r="F609" s="21"/>
      <c r="G609" s="21"/>
      <c r="H609" s="21"/>
    </row>
    <row r="610" ht="12.75" customHeight="1">
      <c r="F610" s="21"/>
      <c r="G610" s="21"/>
      <c r="H610" s="21"/>
    </row>
    <row r="611" ht="12.75" customHeight="1">
      <c r="F611" s="21"/>
      <c r="G611" s="21"/>
      <c r="H611" s="21"/>
    </row>
    <row r="612" ht="12.75" customHeight="1">
      <c r="F612" s="21"/>
      <c r="G612" s="21"/>
      <c r="H612" s="21"/>
    </row>
    <row r="613" ht="12.75" customHeight="1">
      <c r="F613" s="21"/>
      <c r="G613" s="21"/>
      <c r="H613" s="21"/>
    </row>
    <row r="614" ht="12.75" customHeight="1">
      <c r="F614" s="21"/>
      <c r="G614" s="21"/>
      <c r="H614" s="21"/>
    </row>
    <row r="615" ht="12.75" customHeight="1">
      <c r="F615" s="21"/>
      <c r="G615" s="21"/>
      <c r="H615" s="21"/>
    </row>
    <row r="616" ht="12.75" customHeight="1">
      <c r="F616" s="21"/>
      <c r="G616" s="21"/>
      <c r="H616" s="21"/>
    </row>
    <row r="617" ht="12.75" customHeight="1">
      <c r="F617" s="21"/>
      <c r="G617" s="21"/>
      <c r="H617" s="21"/>
    </row>
    <row r="618" ht="12.75" customHeight="1">
      <c r="F618" s="21"/>
      <c r="G618" s="21"/>
      <c r="H618" s="21"/>
    </row>
    <row r="619" ht="12.75" customHeight="1">
      <c r="F619" s="21"/>
      <c r="G619" s="21"/>
      <c r="H619" s="21"/>
    </row>
    <row r="620" ht="12.75" customHeight="1">
      <c r="F620" s="21"/>
      <c r="G620" s="21"/>
      <c r="H620" s="21"/>
    </row>
    <row r="621" ht="12.75" customHeight="1">
      <c r="F621" s="21"/>
      <c r="G621" s="21"/>
      <c r="H621" s="21"/>
    </row>
    <row r="622" ht="12.75" customHeight="1">
      <c r="F622" s="21"/>
      <c r="G622" s="21"/>
      <c r="H622" s="21"/>
    </row>
    <row r="623" ht="12.75" customHeight="1">
      <c r="F623" s="21"/>
      <c r="G623" s="21"/>
      <c r="H623" s="21"/>
    </row>
    <row r="624" ht="12.75" customHeight="1">
      <c r="F624" s="21"/>
      <c r="G624" s="21"/>
      <c r="H624" s="21"/>
    </row>
    <row r="625" ht="12.75" customHeight="1">
      <c r="F625" s="21"/>
      <c r="G625" s="21"/>
      <c r="H625" s="21"/>
    </row>
    <row r="626" ht="12.75" customHeight="1">
      <c r="F626" s="21"/>
      <c r="G626" s="21"/>
      <c r="H626" s="21"/>
    </row>
    <row r="627" ht="12.75" customHeight="1">
      <c r="F627" s="21"/>
      <c r="G627" s="21"/>
      <c r="H627" s="21"/>
    </row>
    <row r="628" ht="12.75" customHeight="1">
      <c r="F628" s="21"/>
      <c r="G628" s="21"/>
      <c r="H628" s="21"/>
    </row>
    <row r="629" ht="12.75" customHeight="1">
      <c r="F629" s="21"/>
      <c r="G629" s="21"/>
      <c r="H629" s="21"/>
    </row>
    <row r="630" ht="12.75" customHeight="1">
      <c r="F630" s="21"/>
      <c r="G630" s="21"/>
      <c r="H630" s="21"/>
    </row>
    <row r="631" ht="12.75" customHeight="1">
      <c r="F631" s="21"/>
      <c r="G631" s="21"/>
      <c r="H631" s="21"/>
    </row>
    <row r="632" ht="12.75" customHeight="1">
      <c r="F632" s="21"/>
      <c r="G632" s="21"/>
      <c r="H632" s="21"/>
    </row>
    <row r="633" ht="12.75" customHeight="1">
      <c r="F633" s="21"/>
      <c r="G633" s="21"/>
      <c r="H633" s="21"/>
    </row>
    <row r="634" ht="12.75" customHeight="1">
      <c r="F634" s="21"/>
      <c r="G634" s="21"/>
      <c r="H634" s="21"/>
    </row>
    <row r="635" ht="12.75" customHeight="1">
      <c r="F635" s="21"/>
      <c r="G635" s="21"/>
      <c r="H635" s="21"/>
    </row>
    <row r="636" ht="12.75" customHeight="1">
      <c r="F636" s="21"/>
      <c r="G636" s="21"/>
      <c r="H636" s="21"/>
    </row>
    <row r="637" ht="12.75" customHeight="1">
      <c r="F637" s="21"/>
      <c r="G637" s="21"/>
      <c r="H637" s="21"/>
    </row>
    <row r="638" ht="12.75" customHeight="1">
      <c r="F638" s="21"/>
      <c r="G638" s="21"/>
      <c r="H638" s="21"/>
    </row>
    <row r="639" ht="12.75" customHeight="1">
      <c r="F639" s="21"/>
      <c r="G639" s="21"/>
      <c r="H639" s="21"/>
    </row>
    <row r="640" ht="12.75" customHeight="1">
      <c r="F640" s="21"/>
      <c r="G640" s="21"/>
      <c r="H640" s="21"/>
    </row>
    <row r="641" ht="12.75" customHeight="1">
      <c r="F641" s="21"/>
      <c r="G641" s="21"/>
      <c r="H641" s="21"/>
    </row>
    <row r="642" ht="12.75" customHeight="1">
      <c r="F642" s="21"/>
      <c r="G642" s="21"/>
      <c r="H642" s="21"/>
    </row>
    <row r="643" ht="12.75" customHeight="1">
      <c r="F643" s="21"/>
      <c r="G643" s="21"/>
      <c r="H643" s="21"/>
    </row>
    <row r="644" ht="12.75" customHeight="1">
      <c r="F644" s="21"/>
      <c r="G644" s="21"/>
      <c r="H644" s="21"/>
    </row>
    <row r="645" ht="12.75" customHeight="1">
      <c r="F645" s="21"/>
      <c r="G645" s="21"/>
      <c r="H645" s="21"/>
    </row>
    <row r="646" ht="12.75" customHeight="1">
      <c r="F646" s="21"/>
      <c r="G646" s="21"/>
      <c r="H646" s="21"/>
    </row>
    <row r="647" ht="12.75" customHeight="1">
      <c r="F647" s="21"/>
      <c r="G647" s="21"/>
      <c r="H647" s="21"/>
    </row>
    <row r="648" ht="12.75" customHeight="1">
      <c r="F648" s="21"/>
      <c r="G648" s="21"/>
      <c r="H648" s="21"/>
    </row>
    <row r="649" ht="12.75" customHeight="1">
      <c r="F649" s="21"/>
      <c r="G649" s="21"/>
      <c r="H649" s="21"/>
    </row>
    <row r="650" ht="12.75" customHeight="1">
      <c r="F650" s="21"/>
      <c r="G650" s="21"/>
      <c r="H650" s="21"/>
    </row>
    <row r="651" ht="12.75" customHeight="1">
      <c r="F651" s="21"/>
      <c r="G651" s="21"/>
      <c r="H651" s="21"/>
    </row>
    <row r="652" ht="12.75" customHeight="1">
      <c r="F652" s="21"/>
      <c r="G652" s="21"/>
      <c r="H652" s="21"/>
    </row>
    <row r="653" ht="12.75" customHeight="1">
      <c r="F653" s="21"/>
      <c r="G653" s="21"/>
      <c r="H653" s="21"/>
    </row>
    <row r="654" ht="12.75" customHeight="1">
      <c r="F654" s="21"/>
      <c r="G654" s="21"/>
      <c r="H654" s="21"/>
    </row>
    <row r="655" ht="12.75" customHeight="1">
      <c r="F655" s="21"/>
      <c r="G655" s="21"/>
      <c r="H655" s="21"/>
    </row>
    <row r="656" ht="12.75" customHeight="1">
      <c r="F656" s="21"/>
      <c r="G656" s="21"/>
      <c r="H656" s="21"/>
    </row>
    <row r="657" ht="12.75" customHeight="1">
      <c r="F657" s="21"/>
      <c r="G657" s="21"/>
      <c r="H657" s="21"/>
    </row>
    <row r="658" ht="12.75" customHeight="1">
      <c r="F658" s="21"/>
      <c r="G658" s="21"/>
      <c r="H658" s="21"/>
    </row>
    <row r="659" ht="12.75" customHeight="1">
      <c r="F659" s="21"/>
      <c r="G659" s="21"/>
      <c r="H659" s="21"/>
    </row>
    <row r="660" ht="12.75" customHeight="1">
      <c r="F660" s="21"/>
      <c r="G660" s="21"/>
      <c r="H660" s="21"/>
    </row>
    <row r="661" ht="12.75" customHeight="1">
      <c r="F661" s="21"/>
      <c r="G661" s="21"/>
      <c r="H661" s="21"/>
    </row>
    <row r="662" ht="12.75" customHeight="1">
      <c r="F662" s="21"/>
      <c r="G662" s="21"/>
      <c r="H662" s="21"/>
    </row>
    <row r="663" ht="12.75" customHeight="1">
      <c r="F663" s="21"/>
      <c r="G663" s="21"/>
      <c r="H663" s="21"/>
    </row>
    <row r="664" ht="12.75" customHeight="1">
      <c r="F664" s="21"/>
      <c r="G664" s="21"/>
      <c r="H664" s="21"/>
    </row>
    <row r="665" ht="12.75" customHeight="1">
      <c r="F665" s="21"/>
      <c r="G665" s="21"/>
      <c r="H665" s="21"/>
    </row>
    <row r="666" ht="12.75" customHeight="1">
      <c r="F666" s="21"/>
      <c r="G666" s="21"/>
      <c r="H666" s="21"/>
    </row>
    <row r="667" ht="12.75" customHeight="1">
      <c r="F667" s="21"/>
      <c r="G667" s="21"/>
      <c r="H667" s="21"/>
    </row>
    <row r="668" ht="12.75" customHeight="1">
      <c r="F668" s="21"/>
      <c r="G668" s="21"/>
      <c r="H668" s="21"/>
    </row>
    <row r="669" ht="12.75" customHeight="1">
      <c r="F669" s="21"/>
      <c r="G669" s="21"/>
      <c r="H669" s="21"/>
    </row>
    <row r="670" ht="12.75" customHeight="1">
      <c r="F670" s="21"/>
      <c r="G670" s="21"/>
      <c r="H670" s="21"/>
    </row>
    <row r="671" ht="12.75" customHeight="1">
      <c r="F671" s="21"/>
      <c r="G671" s="21"/>
      <c r="H671" s="21"/>
    </row>
    <row r="672" ht="12.75" customHeight="1">
      <c r="F672" s="21"/>
      <c r="G672" s="21"/>
      <c r="H672" s="21"/>
    </row>
    <row r="673" ht="12.75" customHeight="1">
      <c r="F673" s="21"/>
      <c r="G673" s="21"/>
      <c r="H673" s="21"/>
    </row>
    <row r="674" ht="12.75" customHeight="1">
      <c r="F674" s="21"/>
      <c r="G674" s="21"/>
      <c r="H674" s="21"/>
    </row>
    <row r="675" ht="12.75" customHeight="1">
      <c r="F675" s="21"/>
      <c r="G675" s="21"/>
      <c r="H675" s="21"/>
    </row>
    <row r="676" ht="12.75" customHeight="1">
      <c r="F676" s="21"/>
      <c r="G676" s="21"/>
      <c r="H676" s="21"/>
    </row>
    <row r="677" ht="12.75" customHeight="1">
      <c r="F677" s="21"/>
      <c r="G677" s="21"/>
      <c r="H677" s="21"/>
    </row>
    <row r="678" ht="12.75" customHeight="1">
      <c r="F678" s="21"/>
      <c r="G678" s="21"/>
      <c r="H678" s="21"/>
    </row>
    <row r="679" ht="12.75" customHeight="1">
      <c r="F679" s="21"/>
      <c r="G679" s="21"/>
      <c r="H679" s="21"/>
    </row>
    <row r="680" ht="12.75" customHeight="1">
      <c r="F680" s="21"/>
      <c r="G680" s="21"/>
      <c r="H680" s="21"/>
    </row>
    <row r="681" ht="12.75" customHeight="1">
      <c r="F681" s="21"/>
      <c r="G681" s="21"/>
      <c r="H681" s="21"/>
    </row>
    <row r="682" ht="12.75" customHeight="1">
      <c r="F682" s="21"/>
      <c r="G682" s="21"/>
      <c r="H682" s="21"/>
    </row>
    <row r="683" ht="12.75" customHeight="1">
      <c r="F683" s="21"/>
      <c r="G683" s="21"/>
      <c r="H683" s="21"/>
    </row>
    <row r="684" ht="12.75" customHeight="1">
      <c r="F684" s="21"/>
      <c r="G684" s="21"/>
      <c r="H684" s="21"/>
    </row>
    <row r="685" ht="12.75" customHeight="1">
      <c r="F685" s="21"/>
      <c r="G685" s="21"/>
      <c r="H685" s="21"/>
    </row>
    <row r="686" ht="12.75" customHeight="1">
      <c r="F686" s="21"/>
      <c r="G686" s="21"/>
      <c r="H686" s="21"/>
    </row>
    <row r="687" ht="12.75" customHeight="1">
      <c r="F687" s="21"/>
      <c r="G687" s="21"/>
      <c r="H687" s="21"/>
    </row>
    <row r="688" ht="12.75" customHeight="1">
      <c r="F688" s="21"/>
      <c r="G688" s="21"/>
      <c r="H688" s="21"/>
    </row>
    <row r="689" ht="12.75" customHeight="1">
      <c r="F689" s="21"/>
      <c r="G689" s="21"/>
      <c r="H689" s="21"/>
    </row>
    <row r="690" ht="12.75" customHeight="1">
      <c r="F690" s="21"/>
      <c r="G690" s="21"/>
      <c r="H690" s="21"/>
    </row>
    <row r="691" ht="12.75" customHeight="1">
      <c r="F691" s="21"/>
      <c r="G691" s="21"/>
      <c r="H691" s="21"/>
    </row>
    <row r="692" ht="12.75" customHeight="1">
      <c r="F692" s="21"/>
      <c r="G692" s="21"/>
      <c r="H692" s="21"/>
    </row>
    <row r="693" ht="12.75" customHeight="1">
      <c r="F693" s="21"/>
      <c r="G693" s="21"/>
      <c r="H693" s="21"/>
    </row>
    <row r="694" ht="12.75" customHeight="1">
      <c r="F694" s="21"/>
      <c r="G694" s="21"/>
      <c r="H694" s="21"/>
    </row>
    <row r="695" ht="12.75" customHeight="1">
      <c r="F695" s="21"/>
      <c r="G695" s="21"/>
      <c r="H695" s="21"/>
    </row>
    <row r="696" ht="12.75" customHeight="1">
      <c r="F696" s="21"/>
      <c r="G696" s="21"/>
      <c r="H696" s="21"/>
    </row>
    <row r="697" ht="12.75" customHeight="1">
      <c r="F697" s="21"/>
      <c r="G697" s="21"/>
      <c r="H697" s="21"/>
    </row>
    <row r="698" ht="12.75" customHeight="1">
      <c r="F698" s="21"/>
      <c r="G698" s="21"/>
      <c r="H698" s="21"/>
    </row>
    <row r="699" ht="12.75" customHeight="1">
      <c r="F699" s="21"/>
      <c r="G699" s="21"/>
      <c r="H699" s="21"/>
    </row>
    <row r="700" ht="12.75" customHeight="1">
      <c r="F700" s="21"/>
      <c r="G700" s="21"/>
      <c r="H700" s="21"/>
    </row>
    <row r="701" ht="12.75" customHeight="1">
      <c r="F701" s="21"/>
      <c r="G701" s="21"/>
      <c r="H701" s="21"/>
    </row>
    <row r="702" ht="12.75" customHeight="1">
      <c r="F702" s="21"/>
      <c r="G702" s="21"/>
      <c r="H702" s="21"/>
    </row>
    <row r="703" ht="12.75" customHeight="1">
      <c r="F703" s="21"/>
      <c r="G703" s="21"/>
      <c r="H703" s="21"/>
    </row>
    <row r="704" ht="12.75" customHeight="1">
      <c r="F704" s="21"/>
      <c r="G704" s="21"/>
      <c r="H704" s="21"/>
    </row>
    <row r="705" ht="12.75" customHeight="1">
      <c r="F705" s="21"/>
      <c r="G705" s="21"/>
      <c r="H705" s="21"/>
    </row>
    <row r="706" ht="12.75" customHeight="1">
      <c r="F706" s="21"/>
      <c r="G706" s="21"/>
      <c r="H706" s="21"/>
    </row>
    <row r="707" ht="12.75" customHeight="1">
      <c r="F707" s="21"/>
      <c r="G707" s="21"/>
      <c r="H707" s="21"/>
    </row>
    <row r="708" ht="12.75" customHeight="1">
      <c r="F708" s="21"/>
      <c r="G708" s="21"/>
      <c r="H708" s="21"/>
    </row>
    <row r="709" ht="12.75" customHeight="1">
      <c r="F709" s="21"/>
      <c r="G709" s="21"/>
      <c r="H709" s="21"/>
    </row>
    <row r="710" ht="12.75" customHeight="1">
      <c r="F710" s="21"/>
      <c r="G710" s="21"/>
      <c r="H710" s="21"/>
    </row>
    <row r="711" ht="12.75" customHeight="1">
      <c r="F711" s="21"/>
      <c r="G711" s="21"/>
      <c r="H711" s="21"/>
    </row>
    <row r="712" ht="12.75" customHeight="1">
      <c r="F712" s="21"/>
      <c r="G712" s="21"/>
      <c r="H712" s="21"/>
    </row>
    <row r="713" ht="12.75" customHeight="1">
      <c r="F713" s="21"/>
      <c r="G713" s="21"/>
      <c r="H713" s="21"/>
    </row>
    <row r="714" ht="12.75" customHeight="1">
      <c r="F714" s="21"/>
      <c r="G714" s="21"/>
      <c r="H714" s="21"/>
    </row>
    <row r="715" ht="12.75" customHeight="1">
      <c r="F715" s="21"/>
      <c r="G715" s="21"/>
      <c r="H715" s="21"/>
    </row>
    <row r="716" ht="12.75" customHeight="1">
      <c r="F716" s="21"/>
      <c r="G716" s="21"/>
      <c r="H716" s="21"/>
    </row>
    <row r="717" ht="12.75" customHeight="1">
      <c r="F717" s="21"/>
      <c r="G717" s="21"/>
      <c r="H717" s="21"/>
    </row>
    <row r="718" ht="12.75" customHeight="1">
      <c r="F718" s="21"/>
      <c r="G718" s="21"/>
      <c r="H718" s="21"/>
    </row>
    <row r="719" ht="12.75" customHeight="1">
      <c r="F719" s="21"/>
      <c r="G719" s="21"/>
      <c r="H719" s="21"/>
    </row>
    <row r="720" ht="12.75" customHeight="1">
      <c r="F720" s="21"/>
      <c r="G720" s="21"/>
      <c r="H720" s="21"/>
    </row>
    <row r="721" ht="12.75" customHeight="1">
      <c r="F721" s="21"/>
      <c r="G721" s="21"/>
      <c r="H721" s="21"/>
    </row>
    <row r="722" ht="12.75" customHeight="1">
      <c r="F722" s="21"/>
      <c r="G722" s="21"/>
      <c r="H722" s="21"/>
    </row>
    <row r="723" ht="12.75" customHeight="1">
      <c r="F723" s="21"/>
      <c r="G723" s="21"/>
      <c r="H723" s="21"/>
    </row>
    <row r="724" ht="12.75" customHeight="1">
      <c r="F724" s="21"/>
      <c r="G724" s="21"/>
      <c r="H724" s="21"/>
    </row>
    <row r="725" ht="12.75" customHeight="1">
      <c r="F725" s="21"/>
      <c r="G725" s="21"/>
      <c r="H725" s="21"/>
    </row>
    <row r="726" ht="12.75" customHeight="1">
      <c r="F726" s="21"/>
      <c r="G726" s="21"/>
      <c r="H726" s="21"/>
    </row>
    <row r="727" ht="12.75" customHeight="1">
      <c r="F727" s="21"/>
      <c r="G727" s="21"/>
      <c r="H727" s="21"/>
    </row>
    <row r="728" ht="12.75" customHeight="1">
      <c r="F728" s="21"/>
      <c r="G728" s="21"/>
      <c r="H728" s="21"/>
    </row>
    <row r="729" ht="12.75" customHeight="1">
      <c r="F729" s="21"/>
      <c r="G729" s="21"/>
      <c r="H729" s="21"/>
    </row>
    <row r="730" ht="12.75" customHeight="1">
      <c r="F730" s="21"/>
      <c r="G730" s="21"/>
      <c r="H730" s="21"/>
    </row>
    <row r="731" ht="12.75" customHeight="1">
      <c r="F731" s="21"/>
      <c r="G731" s="21"/>
      <c r="H731" s="21"/>
    </row>
    <row r="732" ht="12.75" customHeight="1">
      <c r="F732" s="21"/>
      <c r="G732" s="21"/>
      <c r="H732" s="21"/>
    </row>
    <row r="733" ht="12.75" customHeight="1">
      <c r="F733" s="21"/>
      <c r="G733" s="21"/>
      <c r="H733" s="21"/>
    </row>
    <row r="734" ht="12.75" customHeight="1">
      <c r="F734" s="21"/>
      <c r="G734" s="21"/>
      <c r="H734" s="21"/>
    </row>
    <row r="735" ht="12.75" customHeight="1">
      <c r="F735" s="21"/>
      <c r="G735" s="21"/>
      <c r="H735" s="21"/>
    </row>
    <row r="736" ht="12.75" customHeight="1">
      <c r="F736" s="21"/>
      <c r="G736" s="21"/>
      <c r="H736" s="21"/>
    </row>
    <row r="737" ht="12.75" customHeight="1">
      <c r="F737" s="21"/>
      <c r="G737" s="21"/>
      <c r="H737" s="21"/>
    </row>
    <row r="738" ht="12.75" customHeight="1">
      <c r="F738" s="21"/>
      <c r="G738" s="21"/>
      <c r="H738" s="21"/>
    </row>
    <row r="739" ht="12.75" customHeight="1">
      <c r="F739" s="21"/>
      <c r="G739" s="21"/>
      <c r="H739" s="21"/>
    </row>
    <row r="740" ht="12.75" customHeight="1">
      <c r="F740" s="21"/>
      <c r="G740" s="21"/>
      <c r="H740" s="21"/>
    </row>
    <row r="741" ht="12.75" customHeight="1">
      <c r="F741" s="21"/>
      <c r="G741" s="21"/>
      <c r="H741" s="21"/>
    </row>
    <row r="742" ht="12.75" customHeight="1">
      <c r="F742" s="21"/>
      <c r="G742" s="21"/>
      <c r="H742" s="21"/>
    </row>
    <row r="743" ht="12.75" customHeight="1">
      <c r="F743" s="21"/>
      <c r="G743" s="21"/>
      <c r="H743" s="21"/>
    </row>
    <row r="744" ht="12.75" customHeight="1">
      <c r="F744" s="21"/>
      <c r="G744" s="21"/>
      <c r="H744" s="21"/>
    </row>
    <row r="745" ht="12.75" customHeight="1">
      <c r="F745" s="21"/>
      <c r="G745" s="21"/>
      <c r="H745" s="21"/>
    </row>
    <row r="746" ht="12.75" customHeight="1">
      <c r="F746" s="21"/>
      <c r="G746" s="21"/>
      <c r="H746" s="21"/>
    </row>
    <row r="747" ht="12.75" customHeight="1">
      <c r="F747" s="21"/>
      <c r="G747" s="21"/>
      <c r="H747" s="21"/>
    </row>
    <row r="748" ht="12.75" customHeight="1">
      <c r="F748" s="21"/>
      <c r="G748" s="21"/>
      <c r="H748" s="21"/>
    </row>
    <row r="749" ht="12.75" customHeight="1">
      <c r="F749" s="21"/>
      <c r="G749" s="21"/>
      <c r="H749" s="21"/>
    </row>
    <row r="750" ht="12.75" customHeight="1">
      <c r="F750" s="21"/>
      <c r="G750" s="21"/>
      <c r="H750" s="21"/>
    </row>
    <row r="751" ht="12.75" customHeight="1">
      <c r="F751" s="21"/>
      <c r="G751" s="21"/>
      <c r="H751" s="21"/>
    </row>
    <row r="752" ht="12.75" customHeight="1">
      <c r="F752" s="21"/>
      <c r="G752" s="21"/>
      <c r="H752" s="21"/>
    </row>
    <row r="753" ht="12.75" customHeight="1">
      <c r="F753" s="21"/>
      <c r="G753" s="21"/>
      <c r="H753" s="21"/>
    </row>
    <row r="754" ht="12.75" customHeight="1">
      <c r="F754" s="21"/>
      <c r="G754" s="21"/>
      <c r="H754" s="21"/>
    </row>
    <row r="755" ht="12.75" customHeight="1">
      <c r="F755" s="21"/>
      <c r="G755" s="21"/>
      <c r="H755" s="21"/>
    </row>
    <row r="756" ht="12.75" customHeight="1">
      <c r="F756" s="21"/>
      <c r="G756" s="21"/>
      <c r="H756" s="21"/>
    </row>
    <row r="757" ht="12.75" customHeight="1">
      <c r="F757" s="21"/>
      <c r="G757" s="21"/>
      <c r="H757" s="21"/>
    </row>
    <row r="758" ht="12.75" customHeight="1">
      <c r="F758" s="21"/>
      <c r="G758" s="21"/>
      <c r="H758" s="21"/>
    </row>
    <row r="759" ht="12.75" customHeight="1">
      <c r="F759" s="21"/>
      <c r="G759" s="21"/>
      <c r="H759" s="21"/>
    </row>
    <row r="760" ht="12.75" customHeight="1">
      <c r="F760" s="21"/>
      <c r="G760" s="21"/>
      <c r="H760" s="21"/>
    </row>
    <row r="761" ht="12.75" customHeight="1">
      <c r="F761" s="21"/>
      <c r="G761" s="21"/>
      <c r="H761" s="21"/>
    </row>
    <row r="762" ht="12.75" customHeight="1">
      <c r="F762" s="21"/>
      <c r="G762" s="21"/>
      <c r="H762" s="21"/>
    </row>
    <row r="763" ht="12.75" customHeight="1">
      <c r="F763" s="21"/>
      <c r="G763" s="21"/>
      <c r="H763" s="21"/>
    </row>
    <row r="764" ht="12.75" customHeight="1">
      <c r="F764" s="21"/>
      <c r="G764" s="21"/>
      <c r="H764" s="21"/>
    </row>
    <row r="765" ht="12.75" customHeight="1">
      <c r="F765" s="21"/>
      <c r="G765" s="21"/>
      <c r="H765" s="21"/>
    </row>
    <row r="766" ht="12.75" customHeight="1">
      <c r="F766" s="21"/>
      <c r="G766" s="21"/>
      <c r="H766" s="21"/>
    </row>
    <row r="767" ht="12.75" customHeight="1">
      <c r="F767" s="21"/>
      <c r="G767" s="21"/>
      <c r="H767" s="21"/>
    </row>
    <row r="768" ht="12.75" customHeight="1">
      <c r="F768" s="21"/>
      <c r="G768" s="21"/>
      <c r="H768" s="21"/>
    </row>
    <row r="769" ht="12.75" customHeight="1">
      <c r="F769" s="21"/>
      <c r="G769" s="21"/>
      <c r="H769" s="21"/>
    </row>
    <row r="770" ht="12.75" customHeight="1">
      <c r="F770" s="21"/>
      <c r="G770" s="21"/>
      <c r="H770" s="21"/>
    </row>
    <row r="771" ht="12.75" customHeight="1">
      <c r="F771" s="21"/>
      <c r="G771" s="21"/>
      <c r="H771" s="21"/>
    </row>
    <row r="772" ht="12.75" customHeight="1">
      <c r="F772" s="21"/>
      <c r="G772" s="21"/>
      <c r="H772" s="21"/>
    </row>
    <row r="773" ht="12.75" customHeight="1">
      <c r="F773" s="21"/>
      <c r="G773" s="21"/>
      <c r="H773" s="21"/>
    </row>
    <row r="774" ht="12.75" customHeight="1">
      <c r="F774" s="21"/>
      <c r="G774" s="21"/>
      <c r="H774" s="21"/>
    </row>
    <row r="775" ht="12.75" customHeight="1">
      <c r="F775" s="21"/>
      <c r="G775" s="21"/>
      <c r="H775" s="21"/>
    </row>
    <row r="776" ht="12.75" customHeight="1">
      <c r="F776" s="21"/>
      <c r="G776" s="21"/>
      <c r="H776" s="21"/>
    </row>
    <row r="777" ht="12.75" customHeight="1">
      <c r="F777" s="21"/>
      <c r="G777" s="21"/>
      <c r="H777" s="21"/>
    </row>
    <row r="778" ht="12.75" customHeight="1">
      <c r="F778" s="21"/>
      <c r="G778" s="21"/>
      <c r="H778" s="21"/>
    </row>
    <row r="779" ht="12.75" customHeight="1">
      <c r="F779" s="21"/>
      <c r="G779" s="21"/>
      <c r="H779" s="21"/>
    </row>
    <row r="780" ht="12.75" customHeight="1">
      <c r="F780" s="21"/>
      <c r="G780" s="21"/>
      <c r="H780" s="21"/>
    </row>
    <row r="781" ht="12.75" customHeight="1">
      <c r="F781" s="21"/>
      <c r="G781" s="21"/>
      <c r="H781" s="21"/>
    </row>
    <row r="782" ht="12.75" customHeight="1">
      <c r="F782" s="21"/>
      <c r="G782" s="21"/>
      <c r="H782" s="21"/>
    </row>
    <row r="783" ht="12.75" customHeight="1">
      <c r="F783" s="21"/>
      <c r="G783" s="21"/>
      <c r="H783" s="21"/>
    </row>
    <row r="784" ht="12.75" customHeight="1">
      <c r="F784" s="21"/>
      <c r="G784" s="21"/>
      <c r="H784" s="21"/>
    </row>
    <row r="785" ht="12.75" customHeight="1">
      <c r="F785" s="21"/>
      <c r="G785" s="21"/>
      <c r="H785" s="21"/>
    </row>
    <row r="786" ht="12.75" customHeight="1">
      <c r="F786" s="21"/>
      <c r="G786" s="21"/>
      <c r="H786" s="21"/>
    </row>
    <row r="787" ht="12.75" customHeight="1">
      <c r="F787" s="21"/>
      <c r="G787" s="21"/>
      <c r="H787" s="21"/>
    </row>
    <row r="788" ht="12.75" customHeight="1">
      <c r="F788" s="21"/>
      <c r="G788" s="21"/>
      <c r="H788" s="21"/>
    </row>
    <row r="789" ht="12.75" customHeight="1">
      <c r="F789" s="21"/>
      <c r="G789" s="21"/>
      <c r="H789" s="21"/>
    </row>
    <row r="790" ht="12.75" customHeight="1">
      <c r="F790" s="21"/>
      <c r="G790" s="21"/>
      <c r="H790" s="21"/>
    </row>
    <row r="791" ht="12.75" customHeight="1">
      <c r="F791" s="21"/>
      <c r="G791" s="21"/>
      <c r="H791" s="21"/>
    </row>
    <row r="792" ht="12.75" customHeight="1">
      <c r="F792" s="21"/>
      <c r="G792" s="21"/>
      <c r="H792" s="21"/>
    </row>
    <row r="793" ht="12.75" customHeight="1">
      <c r="F793" s="21"/>
      <c r="G793" s="21"/>
      <c r="H793" s="21"/>
    </row>
    <row r="794" ht="12.75" customHeight="1">
      <c r="F794" s="21"/>
      <c r="G794" s="21"/>
      <c r="H794" s="21"/>
    </row>
    <row r="795" ht="12.75" customHeight="1">
      <c r="F795" s="21"/>
      <c r="G795" s="21"/>
      <c r="H795" s="21"/>
    </row>
    <row r="796" ht="12.75" customHeight="1">
      <c r="F796" s="21"/>
      <c r="G796" s="21"/>
      <c r="H796" s="21"/>
    </row>
    <row r="797" ht="12.75" customHeight="1">
      <c r="F797" s="21"/>
      <c r="G797" s="21"/>
      <c r="H797" s="21"/>
    </row>
    <row r="798" ht="12.75" customHeight="1">
      <c r="F798" s="21"/>
      <c r="G798" s="21"/>
      <c r="H798" s="21"/>
    </row>
    <row r="799" ht="12.75" customHeight="1">
      <c r="F799" s="21"/>
      <c r="G799" s="21"/>
      <c r="H799" s="21"/>
    </row>
    <row r="800" ht="12.75" customHeight="1">
      <c r="F800" s="21"/>
      <c r="G800" s="21"/>
      <c r="H800" s="21"/>
    </row>
    <row r="801" ht="12.75" customHeight="1">
      <c r="F801" s="21"/>
      <c r="G801" s="21"/>
      <c r="H801" s="21"/>
    </row>
    <row r="802" ht="12.75" customHeight="1">
      <c r="F802" s="21"/>
      <c r="G802" s="21"/>
      <c r="H802" s="21"/>
    </row>
    <row r="803" ht="12.75" customHeight="1">
      <c r="F803" s="21"/>
      <c r="G803" s="21"/>
      <c r="H803" s="21"/>
    </row>
    <row r="804" ht="12.75" customHeight="1">
      <c r="F804" s="21"/>
      <c r="G804" s="21"/>
      <c r="H804" s="21"/>
    </row>
    <row r="805" ht="12.75" customHeight="1">
      <c r="F805" s="21"/>
      <c r="G805" s="21"/>
      <c r="H805" s="21"/>
    </row>
    <row r="806" ht="12.75" customHeight="1">
      <c r="F806" s="21"/>
      <c r="G806" s="21"/>
      <c r="H806" s="21"/>
    </row>
    <row r="807" ht="12.75" customHeight="1">
      <c r="F807" s="21"/>
      <c r="G807" s="21"/>
      <c r="H807" s="21"/>
    </row>
    <row r="808" ht="12.75" customHeight="1">
      <c r="F808" s="21"/>
      <c r="G808" s="21"/>
      <c r="H808" s="21"/>
    </row>
    <row r="809" ht="12.75" customHeight="1">
      <c r="F809" s="21"/>
      <c r="G809" s="21"/>
      <c r="H809" s="21"/>
    </row>
    <row r="810" ht="12.75" customHeight="1">
      <c r="F810" s="21"/>
      <c r="G810" s="21"/>
      <c r="H810" s="21"/>
    </row>
    <row r="811" ht="12.75" customHeight="1">
      <c r="F811" s="21"/>
      <c r="G811" s="21"/>
      <c r="H811" s="21"/>
    </row>
    <row r="812" ht="12.75" customHeight="1">
      <c r="F812" s="21"/>
      <c r="G812" s="21"/>
      <c r="H812" s="21"/>
    </row>
    <row r="813" ht="12.75" customHeight="1">
      <c r="F813" s="21"/>
      <c r="G813" s="21"/>
      <c r="H813" s="21"/>
    </row>
    <row r="814" ht="12.75" customHeight="1">
      <c r="F814" s="21"/>
      <c r="G814" s="21"/>
      <c r="H814" s="21"/>
    </row>
    <row r="815" ht="12.75" customHeight="1">
      <c r="F815" s="21"/>
      <c r="G815" s="21"/>
      <c r="H815" s="21"/>
    </row>
    <row r="816" ht="12.75" customHeight="1">
      <c r="F816" s="21"/>
      <c r="G816" s="21"/>
      <c r="H816" s="21"/>
    </row>
    <row r="817" ht="12.75" customHeight="1">
      <c r="F817" s="21"/>
      <c r="G817" s="21"/>
      <c r="H817" s="21"/>
    </row>
    <row r="818" ht="12.75" customHeight="1">
      <c r="F818" s="21"/>
      <c r="G818" s="21"/>
      <c r="H818" s="21"/>
    </row>
    <row r="819" ht="12.75" customHeight="1">
      <c r="F819" s="21"/>
      <c r="G819" s="21"/>
      <c r="H819" s="21"/>
    </row>
    <row r="820" ht="12.75" customHeight="1">
      <c r="F820" s="21"/>
      <c r="G820" s="21"/>
      <c r="H820" s="21"/>
    </row>
    <row r="821" ht="12.75" customHeight="1">
      <c r="F821" s="21"/>
      <c r="G821" s="21"/>
      <c r="H821" s="21"/>
    </row>
    <row r="822" ht="12.75" customHeight="1">
      <c r="F822" s="21"/>
      <c r="G822" s="21"/>
      <c r="H822" s="21"/>
    </row>
    <row r="823" ht="12.75" customHeight="1">
      <c r="F823" s="21"/>
      <c r="G823" s="21"/>
      <c r="H823" s="21"/>
    </row>
    <row r="824" ht="12.75" customHeight="1">
      <c r="F824" s="21"/>
      <c r="G824" s="21"/>
      <c r="H824" s="21"/>
    </row>
    <row r="825" ht="12.75" customHeight="1">
      <c r="F825" s="21"/>
      <c r="G825" s="21"/>
      <c r="H825" s="21"/>
    </row>
    <row r="826" ht="12.75" customHeight="1">
      <c r="F826" s="21"/>
      <c r="G826" s="21"/>
      <c r="H826" s="21"/>
    </row>
    <row r="827" ht="12.75" customHeight="1">
      <c r="F827" s="21"/>
      <c r="G827" s="21"/>
      <c r="H827" s="21"/>
    </row>
    <row r="828" ht="12.75" customHeight="1">
      <c r="F828" s="21"/>
      <c r="G828" s="21"/>
      <c r="H828" s="21"/>
    </row>
    <row r="829" ht="12.75" customHeight="1">
      <c r="F829" s="21"/>
      <c r="G829" s="21"/>
      <c r="H829" s="21"/>
    </row>
    <row r="830" ht="12.75" customHeight="1">
      <c r="F830" s="21"/>
      <c r="G830" s="21"/>
      <c r="H830" s="21"/>
    </row>
    <row r="831" ht="12.75" customHeight="1">
      <c r="F831" s="21"/>
      <c r="G831" s="21"/>
      <c r="H831" s="21"/>
    </row>
    <row r="832" ht="12.75" customHeight="1">
      <c r="F832" s="21"/>
      <c r="G832" s="21"/>
      <c r="H832" s="21"/>
    </row>
    <row r="833" ht="12.75" customHeight="1">
      <c r="F833" s="21"/>
      <c r="G833" s="21"/>
      <c r="H833" s="21"/>
    </row>
    <row r="834" ht="12.75" customHeight="1">
      <c r="F834" s="21"/>
      <c r="G834" s="21"/>
      <c r="H834" s="21"/>
    </row>
    <row r="835" ht="12.75" customHeight="1">
      <c r="F835" s="21"/>
      <c r="G835" s="21"/>
      <c r="H835" s="21"/>
    </row>
    <row r="836" ht="12.75" customHeight="1">
      <c r="F836" s="21"/>
      <c r="G836" s="21"/>
      <c r="H836" s="21"/>
    </row>
    <row r="837" ht="12.75" customHeight="1">
      <c r="F837" s="21"/>
      <c r="G837" s="21"/>
      <c r="H837" s="21"/>
    </row>
    <row r="838" ht="12.75" customHeight="1">
      <c r="F838" s="21"/>
      <c r="G838" s="21"/>
      <c r="H838" s="21"/>
    </row>
    <row r="839" ht="12.75" customHeight="1">
      <c r="F839" s="21"/>
      <c r="G839" s="21"/>
      <c r="H839" s="21"/>
    </row>
    <row r="840" ht="12.75" customHeight="1">
      <c r="F840" s="21"/>
      <c r="G840" s="21"/>
      <c r="H840" s="21"/>
    </row>
    <row r="841" ht="12.75" customHeight="1">
      <c r="F841" s="21"/>
      <c r="G841" s="21"/>
      <c r="H841" s="21"/>
    </row>
    <row r="842" ht="12.75" customHeight="1">
      <c r="F842" s="21"/>
      <c r="G842" s="21"/>
      <c r="H842" s="21"/>
    </row>
    <row r="843" ht="12.75" customHeight="1">
      <c r="F843" s="21"/>
      <c r="G843" s="21"/>
      <c r="H843" s="21"/>
    </row>
    <row r="844" ht="12.75" customHeight="1">
      <c r="F844" s="21"/>
      <c r="G844" s="21"/>
      <c r="H844" s="21"/>
    </row>
    <row r="845" ht="12.75" customHeight="1">
      <c r="F845" s="21"/>
      <c r="G845" s="21"/>
      <c r="H845" s="21"/>
    </row>
    <row r="846" ht="12.75" customHeight="1">
      <c r="F846" s="21"/>
      <c r="G846" s="21"/>
      <c r="H846" s="21"/>
    </row>
    <row r="847" ht="12.75" customHeight="1">
      <c r="F847" s="21"/>
      <c r="G847" s="21"/>
      <c r="H847" s="21"/>
    </row>
    <row r="848" ht="12.75" customHeight="1">
      <c r="F848" s="21"/>
      <c r="G848" s="21"/>
      <c r="H848" s="21"/>
    </row>
    <row r="849" ht="12.75" customHeight="1">
      <c r="F849" s="21"/>
      <c r="G849" s="21"/>
      <c r="H849" s="21"/>
    </row>
    <row r="850" ht="12.75" customHeight="1">
      <c r="F850" s="21"/>
      <c r="G850" s="21"/>
      <c r="H850" s="21"/>
    </row>
    <row r="851" ht="12.75" customHeight="1">
      <c r="F851" s="21"/>
      <c r="G851" s="21"/>
      <c r="H851" s="21"/>
    </row>
    <row r="852" ht="12.75" customHeight="1">
      <c r="F852" s="21"/>
      <c r="G852" s="21"/>
      <c r="H852" s="21"/>
    </row>
    <row r="853" ht="12.75" customHeight="1">
      <c r="F853" s="21"/>
      <c r="G853" s="21"/>
      <c r="H853" s="21"/>
    </row>
    <row r="854" ht="12.75" customHeight="1">
      <c r="F854" s="21"/>
      <c r="G854" s="21"/>
      <c r="H854" s="21"/>
    </row>
    <row r="855" ht="12.75" customHeight="1">
      <c r="F855" s="21"/>
      <c r="G855" s="21"/>
      <c r="H855" s="21"/>
    </row>
    <row r="856" ht="12.75" customHeight="1">
      <c r="F856" s="21"/>
      <c r="G856" s="21"/>
      <c r="H856" s="21"/>
    </row>
    <row r="857" ht="12.75" customHeight="1">
      <c r="F857" s="21"/>
      <c r="G857" s="21"/>
      <c r="H857" s="21"/>
    </row>
    <row r="858" ht="12.75" customHeight="1">
      <c r="F858" s="21"/>
      <c r="G858" s="21"/>
      <c r="H858" s="21"/>
    </row>
    <row r="859" ht="12.75" customHeight="1">
      <c r="F859" s="21"/>
      <c r="G859" s="21"/>
      <c r="H859" s="21"/>
    </row>
    <row r="860" ht="12.75" customHeight="1">
      <c r="F860" s="21"/>
      <c r="G860" s="21"/>
      <c r="H860" s="21"/>
    </row>
    <row r="861" ht="12.75" customHeight="1">
      <c r="F861" s="21"/>
      <c r="G861" s="21"/>
      <c r="H861" s="21"/>
    </row>
    <row r="862" ht="12.75" customHeight="1">
      <c r="F862" s="21"/>
      <c r="G862" s="21"/>
      <c r="H862" s="21"/>
    </row>
    <row r="863" ht="12.75" customHeight="1">
      <c r="F863" s="21"/>
      <c r="G863" s="21"/>
      <c r="H863" s="21"/>
    </row>
    <row r="864" ht="12.75" customHeight="1">
      <c r="F864" s="21"/>
      <c r="G864" s="21"/>
      <c r="H864" s="21"/>
    </row>
    <row r="865" ht="12.75" customHeight="1">
      <c r="F865" s="21"/>
      <c r="G865" s="21"/>
      <c r="H865" s="21"/>
    </row>
    <row r="866" ht="12.75" customHeight="1">
      <c r="F866" s="21"/>
      <c r="G866" s="21"/>
      <c r="H866" s="21"/>
    </row>
    <row r="867" ht="12.75" customHeight="1">
      <c r="F867" s="21"/>
      <c r="G867" s="21"/>
      <c r="H867" s="21"/>
    </row>
    <row r="868" ht="12.75" customHeight="1">
      <c r="F868" s="21"/>
      <c r="G868" s="21"/>
      <c r="H868" s="21"/>
    </row>
    <row r="869" ht="12.75" customHeight="1">
      <c r="F869" s="21"/>
      <c r="G869" s="21"/>
      <c r="H869" s="21"/>
    </row>
    <row r="870" ht="12.75" customHeight="1">
      <c r="F870" s="21"/>
      <c r="G870" s="21"/>
      <c r="H870" s="21"/>
    </row>
    <row r="871" ht="12.75" customHeight="1">
      <c r="F871" s="21"/>
      <c r="G871" s="21"/>
      <c r="H871" s="21"/>
    </row>
    <row r="872" ht="12.75" customHeight="1">
      <c r="F872" s="21"/>
      <c r="G872" s="21"/>
      <c r="H872" s="21"/>
    </row>
    <row r="873" ht="12.75" customHeight="1">
      <c r="F873" s="21"/>
      <c r="G873" s="21"/>
      <c r="H873" s="21"/>
    </row>
    <row r="874" ht="12.75" customHeight="1">
      <c r="F874" s="21"/>
      <c r="G874" s="21"/>
      <c r="H874" s="21"/>
    </row>
    <row r="875" ht="12.75" customHeight="1">
      <c r="F875" s="21"/>
      <c r="G875" s="21"/>
      <c r="H875" s="21"/>
    </row>
    <row r="876" ht="12.75" customHeight="1">
      <c r="F876" s="21"/>
      <c r="G876" s="21"/>
      <c r="H876" s="21"/>
    </row>
    <row r="877" ht="12.75" customHeight="1">
      <c r="F877" s="21"/>
      <c r="G877" s="21"/>
      <c r="H877" s="21"/>
    </row>
    <row r="878" ht="12.75" customHeight="1">
      <c r="F878" s="21"/>
      <c r="G878" s="21"/>
      <c r="H878" s="21"/>
    </row>
    <row r="879" ht="12.75" customHeight="1">
      <c r="F879" s="21"/>
      <c r="G879" s="21"/>
      <c r="H879" s="21"/>
    </row>
    <row r="880" ht="12.75" customHeight="1">
      <c r="F880" s="21"/>
      <c r="G880" s="21"/>
      <c r="H880" s="21"/>
    </row>
    <row r="881" ht="12.75" customHeight="1">
      <c r="F881" s="21"/>
      <c r="G881" s="21"/>
      <c r="H881" s="21"/>
    </row>
    <row r="882" ht="12.75" customHeight="1">
      <c r="F882" s="21"/>
      <c r="G882" s="21"/>
      <c r="H882" s="21"/>
    </row>
    <row r="883" ht="12.75" customHeight="1">
      <c r="F883" s="21"/>
      <c r="G883" s="21"/>
      <c r="H883" s="21"/>
    </row>
    <row r="884" ht="12.75" customHeight="1">
      <c r="F884" s="21"/>
      <c r="G884" s="21"/>
      <c r="H884" s="21"/>
    </row>
    <row r="885" ht="12.75" customHeight="1">
      <c r="F885" s="21"/>
      <c r="G885" s="21"/>
      <c r="H885" s="21"/>
    </row>
    <row r="886" ht="12.75" customHeight="1">
      <c r="F886" s="21"/>
      <c r="G886" s="21"/>
      <c r="H886" s="21"/>
    </row>
    <row r="887" ht="12.75" customHeight="1">
      <c r="F887" s="21"/>
      <c r="G887" s="21"/>
      <c r="H887" s="21"/>
    </row>
    <row r="888" ht="12.75" customHeight="1">
      <c r="F888" s="21"/>
      <c r="G888" s="21"/>
      <c r="H888" s="21"/>
    </row>
    <row r="889" ht="12.75" customHeight="1">
      <c r="F889" s="21"/>
      <c r="G889" s="21"/>
      <c r="H889" s="21"/>
    </row>
    <row r="890" ht="12.75" customHeight="1">
      <c r="F890" s="21"/>
      <c r="G890" s="21"/>
      <c r="H890" s="21"/>
    </row>
    <row r="891" ht="12.75" customHeight="1">
      <c r="F891" s="21"/>
      <c r="G891" s="21"/>
      <c r="H891" s="21"/>
    </row>
    <row r="892" ht="12.75" customHeight="1">
      <c r="F892" s="21"/>
      <c r="G892" s="21"/>
      <c r="H892" s="21"/>
    </row>
    <row r="893" ht="12.75" customHeight="1">
      <c r="F893" s="21"/>
      <c r="G893" s="21"/>
      <c r="H893" s="21"/>
    </row>
    <row r="894" ht="12.75" customHeight="1">
      <c r="F894" s="21"/>
      <c r="G894" s="21"/>
      <c r="H894" s="21"/>
    </row>
    <row r="895" ht="12.75" customHeight="1">
      <c r="F895" s="21"/>
      <c r="G895" s="21"/>
      <c r="H895" s="21"/>
    </row>
    <row r="896" ht="12.75" customHeight="1">
      <c r="F896" s="21"/>
      <c r="G896" s="21"/>
      <c r="H896" s="21"/>
    </row>
    <row r="897" ht="12.75" customHeight="1">
      <c r="F897" s="21"/>
      <c r="G897" s="21"/>
      <c r="H897" s="21"/>
    </row>
    <row r="898" ht="12.75" customHeight="1">
      <c r="F898" s="21"/>
      <c r="G898" s="21"/>
      <c r="H898" s="21"/>
    </row>
    <row r="899" ht="12.75" customHeight="1">
      <c r="F899" s="21"/>
      <c r="G899" s="21"/>
      <c r="H899" s="21"/>
    </row>
    <row r="900" ht="12.75" customHeight="1">
      <c r="F900" s="21"/>
      <c r="G900" s="21"/>
      <c r="H900" s="21"/>
    </row>
    <row r="901" ht="12.75" customHeight="1">
      <c r="F901" s="21"/>
      <c r="G901" s="21"/>
      <c r="H901" s="21"/>
    </row>
    <row r="902" ht="12.75" customHeight="1">
      <c r="F902" s="21"/>
      <c r="G902" s="21"/>
      <c r="H902" s="21"/>
    </row>
    <row r="903" ht="12.75" customHeight="1">
      <c r="F903" s="21"/>
      <c r="G903" s="21"/>
      <c r="H903" s="21"/>
    </row>
    <row r="904" ht="12.75" customHeight="1">
      <c r="F904" s="21"/>
      <c r="G904" s="21"/>
      <c r="H904" s="21"/>
    </row>
    <row r="905" ht="12.75" customHeight="1">
      <c r="F905" s="21"/>
      <c r="G905" s="21"/>
      <c r="H905" s="21"/>
    </row>
    <row r="906" ht="12.75" customHeight="1">
      <c r="F906" s="21"/>
      <c r="G906" s="21"/>
      <c r="H906" s="21"/>
    </row>
    <row r="907" ht="12.75" customHeight="1">
      <c r="F907" s="21"/>
      <c r="G907" s="21"/>
      <c r="H907" s="21"/>
    </row>
    <row r="908" ht="12.75" customHeight="1">
      <c r="F908" s="21"/>
      <c r="G908" s="21"/>
      <c r="H908" s="21"/>
    </row>
    <row r="909" ht="12.75" customHeight="1">
      <c r="F909" s="21"/>
      <c r="G909" s="21"/>
      <c r="H909" s="21"/>
    </row>
    <row r="910" ht="12.75" customHeight="1">
      <c r="F910" s="21"/>
      <c r="G910" s="21"/>
      <c r="H910" s="21"/>
    </row>
    <row r="911" ht="12.75" customHeight="1">
      <c r="F911" s="21"/>
      <c r="G911" s="21"/>
      <c r="H911" s="21"/>
    </row>
    <row r="912" ht="12.75" customHeight="1">
      <c r="F912" s="21"/>
      <c r="G912" s="21"/>
      <c r="H912" s="21"/>
    </row>
    <row r="913" ht="12.75" customHeight="1">
      <c r="F913" s="21"/>
      <c r="G913" s="21"/>
      <c r="H913" s="21"/>
    </row>
    <row r="914" ht="12.75" customHeight="1">
      <c r="F914" s="21"/>
      <c r="G914" s="21"/>
      <c r="H914" s="21"/>
    </row>
    <row r="915" ht="12.75" customHeight="1">
      <c r="F915" s="21"/>
      <c r="G915" s="21"/>
      <c r="H915" s="21"/>
    </row>
    <row r="916" ht="12.75" customHeight="1">
      <c r="F916" s="21"/>
      <c r="G916" s="21"/>
      <c r="H916" s="21"/>
    </row>
    <row r="917" ht="12.75" customHeight="1">
      <c r="F917" s="21"/>
      <c r="G917" s="21"/>
      <c r="H917" s="21"/>
    </row>
    <row r="918" ht="12.75" customHeight="1">
      <c r="F918" s="21"/>
      <c r="G918" s="21"/>
      <c r="H918" s="21"/>
    </row>
    <row r="919" ht="12.75" customHeight="1">
      <c r="F919" s="21"/>
      <c r="G919" s="21"/>
      <c r="H919" s="21"/>
    </row>
    <row r="920" ht="12.75" customHeight="1">
      <c r="F920" s="21"/>
      <c r="G920" s="21"/>
      <c r="H920" s="21"/>
    </row>
    <row r="921" ht="12.75" customHeight="1">
      <c r="F921" s="21"/>
      <c r="G921" s="21"/>
      <c r="H921" s="21"/>
    </row>
    <row r="922" ht="12.75" customHeight="1">
      <c r="F922" s="21"/>
      <c r="G922" s="21"/>
      <c r="H922" s="21"/>
    </row>
    <row r="923" ht="12.75" customHeight="1">
      <c r="F923" s="21"/>
      <c r="G923" s="21"/>
      <c r="H923" s="21"/>
    </row>
    <row r="924" ht="12.75" customHeight="1">
      <c r="F924" s="21"/>
      <c r="G924" s="21"/>
      <c r="H924" s="21"/>
    </row>
    <row r="925" ht="12.75" customHeight="1">
      <c r="F925" s="21"/>
      <c r="G925" s="21"/>
      <c r="H925" s="21"/>
    </row>
    <row r="926" ht="12.75" customHeight="1">
      <c r="F926" s="21"/>
      <c r="G926" s="21"/>
      <c r="H926" s="21"/>
    </row>
    <row r="927" ht="12.75" customHeight="1">
      <c r="F927" s="21"/>
      <c r="G927" s="21"/>
      <c r="H927" s="21"/>
    </row>
    <row r="928" ht="12.75" customHeight="1">
      <c r="F928" s="21"/>
      <c r="G928" s="21"/>
      <c r="H928" s="21"/>
    </row>
    <row r="929" ht="12.75" customHeight="1">
      <c r="F929" s="21"/>
      <c r="G929" s="21"/>
      <c r="H929" s="21"/>
    </row>
    <row r="930" ht="12.75" customHeight="1">
      <c r="F930" s="21"/>
      <c r="G930" s="21"/>
      <c r="H930" s="21"/>
    </row>
    <row r="931" ht="12.75" customHeight="1">
      <c r="F931" s="21"/>
      <c r="G931" s="21"/>
      <c r="H931" s="21"/>
    </row>
    <row r="932" ht="12.75" customHeight="1">
      <c r="F932" s="21"/>
      <c r="G932" s="21"/>
      <c r="H932" s="21"/>
    </row>
    <row r="933" ht="12.75" customHeight="1">
      <c r="F933" s="21"/>
      <c r="G933" s="21"/>
      <c r="H933" s="21"/>
    </row>
    <row r="934" ht="12.75" customHeight="1">
      <c r="F934" s="21"/>
      <c r="G934" s="21"/>
      <c r="H934" s="21"/>
    </row>
    <row r="935" ht="12.75" customHeight="1">
      <c r="F935" s="21"/>
      <c r="G935" s="21"/>
      <c r="H935" s="21"/>
    </row>
    <row r="936" ht="12.75" customHeight="1">
      <c r="F936" s="21"/>
      <c r="G936" s="21"/>
      <c r="H936" s="21"/>
    </row>
    <row r="937" ht="12.75" customHeight="1">
      <c r="F937" s="21"/>
      <c r="G937" s="21"/>
      <c r="H937" s="21"/>
    </row>
    <row r="938" ht="12.75" customHeight="1">
      <c r="F938" s="21"/>
      <c r="G938" s="21"/>
      <c r="H938" s="21"/>
    </row>
    <row r="939" ht="12.75" customHeight="1">
      <c r="F939" s="21"/>
      <c r="G939" s="21"/>
      <c r="H939" s="21"/>
    </row>
    <row r="940" ht="12.75" customHeight="1">
      <c r="F940" s="21"/>
      <c r="G940" s="21"/>
      <c r="H940" s="21"/>
    </row>
    <row r="941" ht="12.75" customHeight="1">
      <c r="F941" s="21"/>
      <c r="G941" s="21"/>
      <c r="H941" s="21"/>
    </row>
    <row r="942" ht="12.75" customHeight="1">
      <c r="F942" s="21"/>
      <c r="G942" s="21"/>
      <c r="H942" s="21"/>
    </row>
    <row r="943" ht="12.75" customHeight="1">
      <c r="F943" s="21"/>
      <c r="G943" s="21"/>
      <c r="H943" s="21"/>
    </row>
    <row r="944" ht="12.75" customHeight="1">
      <c r="F944" s="21"/>
      <c r="G944" s="21"/>
      <c r="H944" s="21"/>
    </row>
    <row r="945" ht="12.75" customHeight="1">
      <c r="F945" s="21"/>
      <c r="G945" s="21"/>
      <c r="H945" s="21"/>
    </row>
    <row r="946" ht="12.75" customHeight="1">
      <c r="F946" s="21"/>
      <c r="G946" s="21"/>
      <c r="H946" s="21"/>
    </row>
    <row r="947" ht="12.75" customHeight="1">
      <c r="F947" s="21"/>
      <c r="G947" s="21"/>
      <c r="H947" s="21"/>
    </row>
    <row r="948" ht="12.75" customHeight="1">
      <c r="F948" s="21"/>
      <c r="G948" s="21"/>
      <c r="H948" s="21"/>
    </row>
    <row r="949" ht="12.75" customHeight="1">
      <c r="F949" s="21"/>
      <c r="G949" s="21"/>
      <c r="H949" s="21"/>
    </row>
    <row r="950" ht="12.75" customHeight="1">
      <c r="F950" s="21"/>
      <c r="G950" s="21"/>
      <c r="H950" s="21"/>
    </row>
    <row r="951" ht="12.75" customHeight="1">
      <c r="F951" s="21"/>
      <c r="G951" s="21"/>
      <c r="H951" s="21"/>
    </row>
    <row r="952" ht="12.75" customHeight="1">
      <c r="F952" s="21"/>
      <c r="G952" s="21"/>
      <c r="H952" s="21"/>
    </row>
    <row r="953" ht="12.75" customHeight="1">
      <c r="F953" s="21"/>
      <c r="G953" s="21"/>
      <c r="H953" s="21"/>
    </row>
    <row r="954" ht="12.75" customHeight="1">
      <c r="F954" s="21"/>
      <c r="G954" s="21"/>
      <c r="H954" s="21"/>
    </row>
    <row r="955" ht="12.75" customHeight="1">
      <c r="F955" s="21"/>
      <c r="G955" s="21"/>
      <c r="H955" s="21"/>
    </row>
    <row r="956" ht="12.75" customHeight="1">
      <c r="F956" s="21"/>
      <c r="G956" s="21"/>
      <c r="H956" s="21"/>
    </row>
    <row r="957" ht="12.75" customHeight="1">
      <c r="F957" s="21"/>
      <c r="G957" s="21"/>
      <c r="H957" s="21"/>
    </row>
    <row r="958" ht="12.75" customHeight="1">
      <c r="F958" s="21"/>
      <c r="G958" s="21"/>
      <c r="H958" s="21"/>
    </row>
    <row r="959" ht="12.75" customHeight="1">
      <c r="F959" s="21"/>
      <c r="G959" s="21"/>
      <c r="H959" s="21"/>
    </row>
    <row r="960" ht="12.75" customHeight="1">
      <c r="F960" s="21"/>
      <c r="G960" s="21"/>
      <c r="H960" s="21"/>
    </row>
    <row r="961" ht="12.75" customHeight="1">
      <c r="F961" s="21"/>
      <c r="G961" s="21"/>
      <c r="H961" s="21"/>
    </row>
    <row r="962" ht="12.75" customHeight="1">
      <c r="F962" s="21"/>
      <c r="G962" s="21"/>
      <c r="H962" s="21"/>
    </row>
    <row r="963" ht="12.75" customHeight="1">
      <c r="F963" s="21"/>
      <c r="G963" s="21"/>
      <c r="H963" s="21"/>
    </row>
    <row r="964" ht="12.75" customHeight="1">
      <c r="F964" s="21"/>
      <c r="G964" s="21"/>
      <c r="H964" s="21"/>
    </row>
    <row r="965" ht="12.75" customHeight="1">
      <c r="F965" s="21"/>
      <c r="G965" s="21"/>
      <c r="H965" s="21"/>
    </row>
    <row r="966" ht="12.75" customHeight="1">
      <c r="F966" s="21"/>
      <c r="G966" s="21"/>
      <c r="H966" s="21"/>
    </row>
    <row r="967" ht="12.75" customHeight="1">
      <c r="F967" s="21"/>
      <c r="G967" s="21"/>
      <c r="H967" s="21"/>
    </row>
    <row r="968" ht="12.75" customHeight="1">
      <c r="F968" s="21"/>
      <c r="G968" s="21"/>
      <c r="H968" s="21"/>
    </row>
    <row r="969" ht="12.75" customHeight="1">
      <c r="F969" s="21"/>
      <c r="G969" s="21"/>
      <c r="H969" s="21"/>
    </row>
    <row r="970" ht="12.75" customHeight="1">
      <c r="F970" s="21"/>
      <c r="G970" s="21"/>
      <c r="H970" s="21"/>
    </row>
    <row r="971" ht="12.75" customHeight="1">
      <c r="F971" s="21"/>
      <c r="G971" s="21"/>
      <c r="H971" s="21"/>
    </row>
    <row r="972" ht="12.75" customHeight="1">
      <c r="F972" s="21"/>
      <c r="G972" s="21"/>
      <c r="H972" s="21"/>
    </row>
    <row r="973" ht="12.75" customHeight="1">
      <c r="F973" s="21"/>
      <c r="G973" s="21"/>
      <c r="H973" s="21"/>
    </row>
    <row r="974" ht="12.75" customHeight="1">
      <c r="F974" s="21"/>
      <c r="G974" s="21"/>
      <c r="H974" s="21"/>
    </row>
    <row r="975" ht="12.75" customHeight="1">
      <c r="F975" s="21"/>
      <c r="G975" s="21"/>
      <c r="H975" s="21"/>
    </row>
    <row r="976" ht="12.75" customHeight="1">
      <c r="F976" s="21"/>
      <c r="G976" s="21"/>
      <c r="H976" s="21"/>
    </row>
    <row r="977" ht="12.75" customHeight="1">
      <c r="F977" s="21"/>
      <c r="G977" s="21"/>
      <c r="H977" s="21"/>
    </row>
    <row r="978" ht="12.75" customHeight="1">
      <c r="F978" s="21"/>
      <c r="G978" s="21"/>
      <c r="H978" s="21"/>
    </row>
    <row r="979" ht="12.75" customHeight="1">
      <c r="F979" s="21"/>
      <c r="G979" s="21"/>
      <c r="H979" s="21"/>
    </row>
    <row r="980" ht="12.75" customHeight="1">
      <c r="F980" s="21"/>
      <c r="G980" s="21"/>
      <c r="H980" s="21"/>
    </row>
    <row r="981" ht="12.75" customHeight="1">
      <c r="F981" s="21"/>
      <c r="G981" s="21"/>
      <c r="H981" s="21"/>
    </row>
    <row r="982" ht="12.75" customHeight="1">
      <c r="F982" s="21"/>
      <c r="G982" s="21"/>
      <c r="H982" s="21"/>
    </row>
    <row r="983" ht="12.75" customHeight="1">
      <c r="F983" s="21"/>
      <c r="G983" s="21"/>
      <c r="H983" s="21"/>
    </row>
    <row r="984" ht="12.75" customHeight="1">
      <c r="F984" s="21"/>
      <c r="G984" s="21"/>
      <c r="H984" s="21"/>
    </row>
    <row r="985" ht="12.75" customHeight="1">
      <c r="F985" s="21"/>
      <c r="G985" s="21"/>
      <c r="H985" s="21"/>
    </row>
    <row r="986" ht="12.75" customHeight="1">
      <c r="F986" s="21"/>
      <c r="G986" s="21"/>
      <c r="H986" s="21"/>
    </row>
    <row r="987" ht="12.75" customHeight="1">
      <c r="F987" s="21"/>
      <c r="G987" s="21"/>
      <c r="H987" s="21"/>
    </row>
    <row r="988" ht="12.75" customHeight="1">
      <c r="F988" s="21"/>
      <c r="G988" s="21"/>
      <c r="H988" s="21"/>
    </row>
    <row r="989" ht="12.75" customHeight="1">
      <c r="F989" s="21"/>
      <c r="G989" s="21"/>
      <c r="H989" s="21"/>
    </row>
    <row r="990" ht="12.75" customHeight="1">
      <c r="F990" s="21"/>
      <c r="G990" s="21"/>
      <c r="H990" s="21"/>
    </row>
    <row r="991" ht="12.75" customHeight="1">
      <c r="F991" s="21"/>
      <c r="G991" s="21"/>
      <c r="H991" s="21"/>
    </row>
    <row r="992" ht="12.75" customHeight="1">
      <c r="F992" s="21"/>
      <c r="G992" s="21"/>
      <c r="H992" s="21"/>
    </row>
    <row r="993" ht="12.75" customHeight="1">
      <c r="F993" s="21"/>
      <c r="G993" s="21"/>
      <c r="H993" s="21"/>
    </row>
    <row r="994" ht="12.75" customHeight="1">
      <c r="F994" s="21"/>
      <c r="G994" s="21"/>
      <c r="H994" s="21"/>
    </row>
    <row r="995" ht="12.75" customHeight="1">
      <c r="F995" s="21"/>
      <c r="G995" s="21"/>
      <c r="H995" s="21"/>
    </row>
    <row r="996" ht="12.75" customHeight="1">
      <c r="F996" s="21"/>
      <c r="G996" s="21"/>
      <c r="H996" s="21"/>
    </row>
    <row r="997" ht="12.75" customHeight="1">
      <c r="F997" s="21"/>
      <c r="G997" s="21"/>
      <c r="H997" s="21"/>
    </row>
    <row r="998" ht="12.75" customHeight="1">
      <c r="F998" s="21"/>
      <c r="G998" s="21"/>
      <c r="H998" s="21"/>
    </row>
    <row r="999" ht="12.75" customHeight="1">
      <c r="F999" s="21"/>
      <c r="G999" s="21"/>
      <c r="H999" s="21"/>
    </row>
    <row r="1000" ht="12.75" customHeight="1">
      <c r="F1000" s="21"/>
      <c r="G1000" s="21"/>
      <c r="H1000" s="21"/>
    </row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2018-09-27T14:14:04Z</dcterms:created>
  <dc:creator>gastongs@outlook.com</dc:creator>
</cp:coreProperties>
</file>