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<sst xmlns="http://schemas.openxmlformats.org/spreadsheetml/2006/main" count="47" uniqueCount="36">
  <si>
    <t>Ejercicio 2, Ejercitación 2</t>
  </si>
  <si>
    <t>https://www.upm.uy/forestal/informe-anual/</t>
  </si>
  <si>
    <t>De la p. 77 (m3/ha/año):</t>
  </si>
  <si>
    <t>Litoral</t>
  </si>
  <si>
    <t>Norte</t>
  </si>
  <si>
    <t>Centro Sur</t>
  </si>
  <si>
    <t>Asumir % superficie por especie</t>
  </si>
  <si>
    <t>E. grandis</t>
  </si>
  <si>
    <t>24-32</t>
  </si>
  <si>
    <t>26-34</t>
  </si>
  <si>
    <t>22-28</t>
  </si>
  <si>
    <t>E. dunnii</t>
  </si>
  <si>
    <t>20-28</t>
  </si>
  <si>
    <t>24-30</t>
  </si>
  <si>
    <t>22-26</t>
  </si>
  <si>
    <t>E. maidenii</t>
  </si>
  <si>
    <t>15-20</t>
  </si>
  <si>
    <t>16-20</t>
  </si>
  <si>
    <t>E. globulus</t>
  </si>
  <si>
    <t>07-12</t>
  </si>
  <si>
    <t>07-11</t>
  </si>
  <si>
    <t>11-16</t>
  </si>
  <si>
    <t>E. viminalis</t>
  </si>
  <si>
    <t>18-24</t>
  </si>
  <si>
    <t>Pinus sp.</t>
  </si>
  <si>
    <t>12-16</t>
  </si>
  <si>
    <t>12-18</t>
  </si>
  <si>
    <t>E. tereticornis/E. Camaldulensis</t>
  </si>
  <si>
    <t>10-14</t>
  </si>
  <si>
    <t>11-15</t>
  </si>
  <si>
    <t>8-12</t>
  </si>
  <si>
    <t>E. benthamii</t>
  </si>
  <si>
    <t>25-30</t>
  </si>
  <si>
    <t>Asumir % superficie por región</t>
  </si>
  <si>
    <t>P</t>
  </si>
  <si>
    <t>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</si>
</sst>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3">
    <font>
      <sz val="10.0"/>
      <color rgb="FF000000"/>
      <name val="Arial"/>
      <scheme val="minor"/>
    </font>
    <font>
      <sz val="10.0"/>
      <color theme="1"/>
      <name val="Arial"/>
      <scheme val="minor"/>
    </font>
    <font>
      <b/>
      <sz val="10.0"/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7FFE00"/>
        <bgColor rgb="FF7FFE00"/>
      </patternFill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readingOrder="0"/>
    </xf>
    <xf borderId="0" fillId="0" fontId="1" numFmtId="0" xfId="0" applyAlignment="1" applyFont="1">
      <alignment horizontal="center"/>
    </xf>
    <xf borderId="0" fillId="2" fontId="1" numFmtId="164" xfId="0" applyFill="1" applyFont="1" applyNumberFormat="1"/>
    <xf borderId="0" fillId="0" fontId="2" numFmtId="0" xfId="0" applyAlignment="1" applyFont="1">
      <alignment horizontal="center"/>
    </xf>
    <xf borderId="0" fillId="0" fontId="1" numFmtId="164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63"/>
    <col customWidth="1" min="2" max="2" width="27.25"/>
    <col customWidth="1" min="3" max="26" width="8.63"/>
  </cols>
  <sheetData>
    <row r="1" ht="12.75" customHeight="1">
      <c r="B1" s="1" t="s">
        <v>0</v>
      </c>
      <c r="C1" s="1"/>
      <c r="D1" s="1"/>
      <c r="E1" s="1"/>
      <c r="F1" s="1"/>
      <c r="G1" s="1"/>
      <c r="H1" s="1"/>
    </row>
    <row r="2" ht="12.75" customHeight="1">
      <c r="B2" s="1" t="s">
        <v>1</v>
      </c>
      <c r="C2" s="1"/>
      <c r="D2" s="1"/>
      <c r="E2" s="1"/>
      <c r="F2" s="1"/>
      <c r="G2" s="1"/>
      <c r="H2" s="1"/>
    </row>
    <row r="3" ht="12.75" customHeight="1">
      <c r="B3" s="2" t="s">
        <v>2</v>
      </c>
      <c r="C3" s="1"/>
      <c r="D3" s="1"/>
      <c r="E3" s="1"/>
      <c r="F3" s="1"/>
      <c r="G3" s="1"/>
      <c r="H3" s="1"/>
    </row>
    <row r="4" ht="12.75" customHeight="1">
      <c r="B4" s="1"/>
      <c r="C4" s="1" t="s">
        <v>3</v>
      </c>
      <c r="D4" s="1" t="s">
        <v>4</v>
      </c>
      <c r="E4" s="1" t="s">
        <v>5</v>
      </c>
      <c r="F4" s="1" t="s">
        <v>6</v>
      </c>
      <c r="G4" s="1"/>
      <c r="H4" s="1"/>
    </row>
    <row r="5" ht="12.75" customHeight="1">
      <c r="B5" s="1" t="s">
        <v>7</v>
      </c>
      <c r="C5" s="3" t="s">
        <v>8</v>
      </c>
      <c r="D5" s="3" t="s">
        <v>9</v>
      </c>
      <c r="E5" s="3" t="s">
        <v>10</v>
      </c>
      <c r="F5" s="3">
        <v>40.0</v>
      </c>
      <c r="G5" s="1"/>
      <c r="H5" s="1"/>
    </row>
    <row r="6" ht="12.75" customHeight="1">
      <c r="B6" s="1" t="s">
        <v>11</v>
      </c>
      <c r="C6" s="3" t="s">
        <v>12</v>
      </c>
      <c r="D6" s="3" t="s">
        <v>13</v>
      </c>
      <c r="E6" s="3" t="s">
        <v>14</v>
      </c>
      <c r="F6" s="3">
        <v>60.0</v>
      </c>
      <c r="G6" s="1"/>
      <c r="H6" s="1"/>
    </row>
    <row r="7" ht="12.75" customHeight="1">
      <c r="B7" s="1" t="s">
        <v>15</v>
      </c>
      <c r="C7" s="3" t="s">
        <v>16</v>
      </c>
      <c r="D7" s="3" t="s">
        <v>17</v>
      </c>
      <c r="E7" s="3" t="s">
        <v>17</v>
      </c>
      <c r="F7" s="1"/>
      <c r="G7" s="1"/>
      <c r="H7" s="1"/>
    </row>
    <row r="8" ht="12.75" customHeight="1">
      <c r="B8" s="1" t="s">
        <v>18</v>
      </c>
      <c r="C8" s="3" t="s">
        <v>19</v>
      </c>
      <c r="D8" s="3" t="s">
        <v>20</v>
      </c>
      <c r="E8" s="3" t="s">
        <v>21</v>
      </c>
      <c r="F8" s="1"/>
      <c r="G8" s="1"/>
      <c r="H8" s="1"/>
    </row>
    <row r="9" ht="12.75" customHeight="1">
      <c r="B9" s="1" t="s">
        <v>22</v>
      </c>
      <c r="C9" s="3" t="s">
        <v>16</v>
      </c>
      <c r="D9" s="3" t="s">
        <v>16</v>
      </c>
      <c r="E9" s="3" t="s">
        <v>23</v>
      </c>
      <c r="F9" s="1"/>
      <c r="G9" s="1"/>
      <c r="H9" s="1"/>
    </row>
    <row r="10" ht="12.75" customHeight="1">
      <c r="B10" s="1" t="s">
        <v>24</v>
      </c>
      <c r="C10" s="3" t="s">
        <v>25</v>
      </c>
      <c r="D10" s="3" t="s">
        <v>16</v>
      </c>
      <c r="E10" s="3" t="s">
        <v>26</v>
      </c>
      <c r="F10" s="1"/>
      <c r="G10" s="1"/>
      <c r="H10" s="1"/>
    </row>
    <row r="11" ht="12.75" customHeight="1">
      <c r="B11" s="1" t="s">
        <v>27</v>
      </c>
      <c r="C11" s="3" t="s">
        <v>28</v>
      </c>
      <c r="D11" s="3" t="s">
        <v>29</v>
      </c>
      <c r="E11" s="3" t="s">
        <v>30</v>
      </c>
      <c r="F11" s="1"/>
      <c r="G11" s="1"/>
      <c r="H11" s="1"/>
    </row>
    <row r="12" ht="12.75" customHeight="1">
      <c r="B12" s="1" t="s">
        <v>31</v>
      </c>
      <c r="C12" s="3" t="s">
        <v>10</v>
      </c>
      <c r="D12" s="3" t="s">
        <v>32</v>
      </c>
      <c r="E12" s="3" t="s">
        <v>14</v>
      </c>
      <c r="F12" s="1"/>
      <c r="G12" s="1"/>
      <c r="H12" s="1"/>
    </row>
    <row r="13" ht="12.75" customHeight="1">
      <c r="B13" s="1" t="s">
        <v>33</v>
      </c>
      <c r="C13" s="3">
        <v>40.0</v>
      </c>
      <c r="D13" s="3">
        <v>40.0</v>
      </c>
      <c r="E13" s="3">
        <v>20.0</v>
      </c>
      <c r="F13" s="1"/>
      <c r="G13" s="1"/>
      <c r="H13" s="1"/>
    </row>
    <row r="14" ht="12.75" customHeight="1">
      <c r="B14" s="1"/>
      <c r="C14" s="1"/>
      <c r="D14" s="1"/>
      <c r="E14" s="1"/>
      <c r="F14" s="1"/>
      <c r="G14" s="1"/>
      <c r="H14" s="1"/>
    </row>
    <row r="15" ht="12.75" customHeight="1">
      <c r="B15" s="1"/>
      <c r="C15" s="1" t="s">
        <v>34</v>
      </c>
      <c r="D15" s="1">
        <v>7000000.0</v>
      </c>
      <c r="E15" s="1"/>
      <c r="F15" s="1"/>
      <c r="G15" s="1"/>
      <c r="H15" s="1"/>
    </row>
    <row r="16" ht="12.75" customHeight="1">
      <c r="B16" s="1"/>
      <c r="C16" s="1" t="s">
        <v>7</v>
      </c>
      <c r="D16" s="1" t="s">
        <v>11</v>
      </c>
      <c r="E16" s="1"/>
      <c r="F16" s="1"/>
      <c r="G16" s="1" t="s">
        <v>35</v>
      </c>
      <c r="H16" s="4">
        <f>SUM(G17:H19)</f>
        <v>261081.4815</v>
      </c>
    </row>
    <row r="17" ht="12.75" customHeight="1">
      <c r="B17" s="1" t="s">
        <v>3</v>
      </c>
      <c r="C17" s="5">
        <v>28.0</v>
      </c>
      <c r="D17" s="5">
        <v>24.0</v>
      </c>
      <c r="E17" s="5">
        <v>0.4</v>
      </c>
      <c r="F17" s="1"/>
      <c r="G17" s="6">
        <f>$D$15*C20*E17/C17</f>
        <v>60000</v>
      </c>
      <c r="H17" s="6">
        <f>$D$15*D20*E17/D17</f>
        <v>46666.66667</v>
      </c>
    </row>
    <row r="18" ht="12.75" customHeight="1">
      <c r="B18" s="1" t="s">
        <v>4</v>
      </c>
      <c r="C18" s="5">
        <v>30.0</v>
      </c>
      <c r="D18" s="5">
        <v>27.0</v>
      </c>
      <c r="E18" s="5">
        <v>0.4</v>
      </c>
      <c r="F18" s="1"/>
      <c r="G18" s="6">
        <f>$D$15*C20*E18/C18</f>
        <v>56000</v>
      </c>
      <c r="H18" s="6">
        <f>$D$15*D20*E18/D18</f>
        <v>41481.48148</v>
      </c>
    </row>
    <row r="19" ht="12.75" customHeight="1">
      <c r="B19" s="1" t="s">
        <v>5</v>
      </c>
      <c r="C19" s="5">
        <v>25.0</v>
      </c>
      <c r="D19" s="5">
        <v>24.0</v>
      </c>
      <c r="E19" s="5">
        <v>0.2</v>
      </c>
      <c r="F19" s="1"/>
      <c r="G19" s="6">
        <f>$D$15*C20*E19/C19</f>
        <v>33600</v>
      </c>
      <c r="H19" s="6">
        <f>$D$15*D20*E19/D19</f>
        <v>23333.33333</v>
      </c>
    </row>
    <row r="20" ht="12.75" customHeight="1">
      <c r="B20" s="1"/>
      <c r="C20" s="5">
        <v>0.6</v>
      </c>
      <c r="D20" s="5">
        <v>0.4</v>
      </c>
      <c r="E20" s="1"/>
      <c r="F20" s="1"/>
      <c r="G20" s="1"/>
      <c r="H20" s="1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1.025" footer="0.0" header="0.0" left="0.7875" right="0.7875" top="1.025"/>
  <pageSetup paperSize="9" orientation="portrait"/>
  <headerFooter>
    <oddHeader>&amp;C&amp;A</oddHeader>
    <oddFooter>&amp;CPage &amp;P</oddFooter>
  </headerFooter>
  <drawing r:id="rId1"/>
</worksheet>
</file>